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4\"/>
    </mc:Choice>
  </mc:AlternateContent>
  <xr:revisionPtr revIDLastSave="0" documentId="13_ncr:1_{6F1DD190-B8A9-4C15-BE98-59ED5F7561C7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ANUARIE 2024" sheetId="13" r:id="rId1"/>
    <sheet name="FEBRUARIE 2024" sheetId="14" r:id="rId2"/>
    <sheet name="MARTIE 2024" sheetId="15" r:id="rId3"/>
  </sheets>
  <definedNames>
    <definedName name="_xlnm._FilterDatabase" localSheetId="1" hidden="1">'FEBRUARIE 2024'!$A$1:$I$1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4" l="1"/>
  <c r="I4" i="14"/>
  <c r="I5" i="14"/>
  <c r="I6" i="14"/>
  <c r="I7" i="14"/>
  <c r="I8" i="14"/>
  <c r="I9" i="14"/>
  <c r="I10" i="14"/>
  <c r="I11" i="14"/>
  <c r="I2" i="14"/>
  <c r="I3" i="13"/>
  <c r="I4" i="13"/>
  <c r="I5" i="13"/>
  <c r="I6" i="13"/>
  <c r="I7" i="13"/>
  <c r="I8" i="13"/>
  <c r="I2" i="13"/>
</calcChain>
</file>

<file path=xl/sharedStrings.xml><?xml version="1.0" encoding="utf-8"?>
<sst xmlns="http://schemas.openxmlformats.org/spreadsheetml/2006/main" count="1192" uniqueCount="183">
  <si>
    <t>Nr.Crt.</t>
  </si>
  <si>
    <t>Nr. contract</t>
  </si>
  <si>
    <t>Data contract</t>
  </si>
  <si>
    <t>Tip contract</t>
  </si>
  <si>
    <t>Furnizor</t>
  </si>
  <si>
    <t>Obiectul contractului</t>
  </si>
  <si>
    <t>Tip achizitie</t>
  </si>
  <si>
    <t>Valoare in lei fara TVA</t>
  </si>
  <si>
    <t>Valoare in lei cu TVA</t>
  </si>
  <si>
    <t>Furnizare produse</t>
  </si>
  <si>
    <t>Licitatie deschisa online</t>
  </si>
  <si>
    <t>REACTIVI DE LABORATOR</t>
  </si>
  <si>
    <t>SC THREE PHARM SRL</t>
  </si>
  <si>
    <t>TESTE MARKERI CARDIACI SI DE COAGULARE</t>
  </si>
  <si>
    <t>CONSUMABILE MEDICALE</t>
  </si>
  <si>
    <t>SC ROCHE ROMANIA SRL</t>
  </si>
  <si>
    <t>ENDOPROTEZE SI IMPLANTURI ORTOPEDICE</t>
  </si>
  <si>
    <t>STIMULATOARE CARDIACE</t>
  </si>
  <si>
    <t>Negociere</t>
  </si>
  <si>
    <t>SERVICII DE PAZA</t>
  </si>
  <si>
    <t>SERVICII DDD</t>
  </si>
  <si>
    <t>S.C. DIAPRO TOP S.R.L.</t>
  </si>
  <si>
    <t>SC FRESENIUS KABI ROMANIA SRL</t>
  </si>
  <si>
    <t>MEDICAMENTE</t>
  </si>
  <si>
    <t>SC ALLIANCE HEALTHCARE ROMANIA SRL</t>
  </si>
  <si>
    <t>SC FARMEXIM SA</t>
  </si>
  <si>
    <t>SC PRISUM HEALTHCARE SRL</t>
  </si>
  <si>
    <t>SC BIO EEL SRL</t>
  </si>
  <si>
    <t>SC ROMASTRU TRADING SRL</t>
  </si>
  <si>
    <t>SC B BRAUN MEDICAL SRL</t>
  </si>
  <si>
    <t>SC PHARMA SA</t>
  </si>
  <si>
    <t>SC RUBICON PHARMACEUTICALS SRL</t>
  </si>
  <si>
    <t>DEZINFECTANTI DE NIVEL INALT</t>
  </si>
  <si>
    <t>MATERIALE DE CURATENIE</t>
  </si>
  <si>
    <t>SERVICIUL DE AMBULANTA JUDETEAN ARAD</t>
  </si>
  <si>
    <t>Servicii de ambulanta</t>
  </si>
  <si>
    <t>Servicii de paza</t>
  </si>
  <si>
    <t>IMPRIMATE LA COMANDA</t>
  </si>
  <si>
    <t>29.12.2023</t>
  </si>
  <si>
    <t>S.C. MEDICAL LOGISTIC MALL S.R.L.</t>
  </si>
  <si>
    <t>04.01.2024</t>
  </si>
  <si>
    <t>05.01.2024</t>
  </si>
  <si>
    <t>08.01.2024</t>
  </si>
  <si>
    <t>09.01.2024</t>
  </si>
  <si>
    <t>10.01.2024</t>
  </si>
  <si>
    <t>11.01.2024</t>
  </si>
  <si>
    <t>12.01.2024</t>
  </si>
  <si>
    <t>16.01.2024</t>
  </si>
  <si>
    <t>17.01.2024</t>
  </si>
  <si>
    <t>18.01.2024</t>
  </si>
  <si>
    <t>19.01.2024</t>
  </si>
  <si>
    <t>22.01.2024</t>
  </si>
  <si>
    <t>SERVICII DE INTRETINERE SI REPARATII INSTALATII GAZE MEDICALE</t>
  </si>
  <si>
    <t>Servicii de intretinere si reparare</t>
  </si>
  <si>
    <t>S.C. AMBASADOR GROUP S.R.L.</t>
  </si>
  <si>
    <t>S.C. SPEED FIRE PROTECTION S.R.L.</t>
  </si>
  <si>
    <t>SERVICII DE POMPIERI</t>
  </si>
  <si>
    <t>Servicii de pompieri</t>
  </si>
  <si>
    <t>S.C. ARCHIVE BLUE S.R.L.</t>
  </si>
  <si>
    <t>Servicii de arhivare</t>
  </si>
  <si>
    <t>SERVICII DE ARHIVARE</t>
  </si>
  <si>
    <t>S.C. SIMCOR CAR WASH S.R.L.</t>
  </si>
  <si>
    <t>Servicii DDD</t>
  </si>
  <si>
    <t>S.C. TRANS MEDICAL S.R.L.</t>
  </si>
  <si>
    <t>SERVICII DE AMBULANTA</t>
  </si>
  <si>
    <t>Oxigen medical</t>
  </si>
  <si>
    <t>S.C. LINDE GAZ ROMANIA S.R.L.</t>
  </si>
  <si>
    <t>OXIGEN MEDICAL</t>
  </si>
  <si>
    <t>S.C. PRINTOPIA S.R.L.</t>
  </si>
  <si>
    <t>IMPRIMATE PRET PER PAGINA</t>
  </si>
  <si>
    <t>Imprimate pret per pagina</t>
  </si>
  <si>
    <t>S.C. B BRAUN AVITUM S.R.L.</t>
  </si>
  <si>
    <t>S.C. NOVITRADE S.R.L.</t>
  </si>
  <si>
    <t>S.C. SANROTEX TRADING S.R.L.</t>
  </si>
  <si>
    <t>S.C. SYNTERGY CONSULT S.R.L.</t>
  </si>
  <si>
    <t>S.C. MEDICLIM S.R.L.</t>
  </si>
  <si>
    <t>S.C. ROCHE ROMANIA S.R.L.</t>
  </si>
  <si>
    <t>S.C. NAFKA GRUP S.R.L.</t>
  </si>
  <si>
    <t>S.C. MEDICAL GRUP S.R.L.</t>
  </si>
  <si>
    <t>S.C. DIAPRO  TOP S.R.L.</t>
  </si>
  <si>
    <t>S.C. SMART MEDICAL SOLUTIONS S.R.L.</t>
  </si>
  <si>
    <t>S.C. CLINI LAB S.R.L.</t>
  </si>
  <si>
    <t>S.C. TOP DIAGNOSTICS S.R.L.</t>
  </si>
  <si>
    <t>S.C. PRION POCT S.R.L.</t>
  </si>
  <si>
    <t>S.C. MEDIST IMAGING&amp;P.O.C.  S.R.L.</t>
  </si>
  <si>
    <t>S.C. LIFETECH CONSULTING S.R.L.</t>
  </si>
  <si>
    <t>S.C. LG PHARM S.R.L.</t>
  </si>
  <si>
    <t>S.C. EDITURA GUTENBERG UNIVERS S.R.L.</t>
  </si>
  <si>
    <t>S.C. MEDTRONIC ROMANIA S.R.L.</t>
  </si>
  <si>
    <t>S.C. PAUL HARTMANN S.R.L.</t>
  </si>
  <si>
    <t>S.C. STRYKER ROMANIA S.R.L.</t>
  </si>
  <si>
    <t>S.C. MEDICAL TECHNOLOGIES INTERNATIONAL S.R.L.</t>
  </si>
  <si>
    <t>01.02.2024</t>
  </si>
  <si>
    <t>S.C. IN  MEMORIAM S.R.L.</t>
  </si>
  <si>
    <t>Servicii funerare</t>
  </si>
  <si>
    <t>SERVICII FUNERARE</t>
  </si>
  <si>
    <t>S.C. OMV PETROM MARKETING S.R.L.</t>
  </si>
  <si>
    <t>BENZINA, MOTORINA</t>
  </si>
  <si>
    <t>S.C. DOCTOR X EXPERT S.R.L.</t>
  </si>
  <si>
    <t xml:space="preserve">Servicii de teleradiografie si imagistica medicala </t>
  </si>
  <si>
    <t>SERVICII DE TELERADIOGRAFIE SI IMAGISTICA MEDICALA</t>
  </si>
  <si>
    <t>02.02.2024</t>
  </si>
  <si>
    <t>05.02.2024</t>
  </si>
  <si>
    <t>06.02.2024</t>
  </si>
  <si>
    <t>07.02.2024</t>
  </si>
  <si>
    <t>08.02.2024</t>
  </si>
  <si>
    <t>09.02.2024</t>
  </si>
  <si>
    <t>12.02.2024</t>
  </si>
  <si>
    <t>13.02.2024</t>
  </si>
  <si>
    <t>14.02.2024</t>
  </si>
  <si>
    <t>15.02.2024</t>
  </si>
  <si>
    <t>16.02.2024</t>
  </si>
  <si>
    <t>19.02.2024</t>
  </si>
  <si>
    <t>20.02.2024</t>
  </si>
  <si>
    <t>26.12.2024</t>
  </si>
  <si>
    <t>26.02.2024</t>
  </si>
  <si>
    <t>28.02.2024</t>
  </si>
  <si>
    <t>S.C. BB COMPUTER S.R.L.</t>
  </si>
  <si>
    <t>ECHIPAMENTE IT, HARDWARE SI PACH SOFTWARE</t>
  </si>
  <si>
    <t>Echipamente IT, hardware si pach. software</t>
  </si>
  <si>
    <t>S.C. DELUXE MEDICRAFT S.R.L.</t>
  </si>
  <si>
    <t>S.C. B BRAUN MEDICAL S.R.L.</t>
  </si>
  <si>
    <t>S.C. UNIMEDIK S.R.L.</t>
  </si>
  <si>
    <t>S.C. ECOLAB S.A.</t>
  </si>
  <si>
    <t>S.C. MEDICAL ORTOVIT S.R.L.</t>
  </si>
  <si>
    <t>S.C. ZYMATECOM MEDICAL S.R.L.</t>
  </si>
  <si>
    <t>S.C. TMS TOP MEDICAL SUPPLIER S.R.L.</t>
  </si>
  <si>
    <t>S.C. MEDIMPACT S.R.L.</t>
  </si>
  <si>
    <t>S.C. TZMO ROMANIA S.R.L.</t>
  </si>
  <si>
    <t>S.C. SANIMED INTERNATIONAL IMPEX S.R.L.</t>
  </si>
  <si>
    <t>S.C. NOVAINTERMED S.R.L.</t>
  </si>
  <si>
    <t>S.C. CLEANEXPERT SHOP S.R.L.</t>
  </si>
  <si>
    <t>S.C. NOVOMED INTERNATIONAL S.R.L.</t>
  </si>
  <si>
    <t>S.C. RICOMED S.R.L.</t>
  </si>
  <si>
    <t>S.C. CENSUS GROUP S.R.L.</t>
  </si>
  <si>
    <t>S.C. ALPHA NED 2000 EXIM S.R.L.</t>
  </si>
  <si>
    <t>S.C. AXIOMED SOLUTIONS S.R.L.</t>
  </si>
  <si>
    <t>S.C. DIAMEDIX IMPEX S.R.L.</t>
  </si>
  <si>
    <t>S.C. ACVAROM INTERNATIONAL S.R.L.</t>
  </si>
  <si>
    <t>S.C. CRISMED S.R.L.</t>
  </si>
  <si>
    <t>S.C. GLOBAL PLAST S.R.L.</t>
  </si>
  <si>
    <t>S.C. GENODINAMIC S.R.L.</t>
  </si>
  <si>
    <t>S.C. BALTON MED S.R.L.</t>
  </si>
  <si>
    <t>S.C. ALPHA MEDICAL S.R.L.</t>
  </si>
  <si>
    <t>S.C. KARL STORZ ENDOSCOPIA ROMANIA S.R.L.</t>
  </si>
  <si>
    <t>05.03.2024</t>
  </si>
  <si>
    <t>07.03.2024</t>
  </si>
  <si>
    <t>11.03.2024</t>
  </si>
  <si>
    <t>12.03.2024</t>
  </si>
  <si>
    <t>14.03.2024</t>
  </si>
  <si>
    <t>19.03.2024</t>
  </si>
  <si>
    <t>20.03.2024</t>
  </si>
  <si>
    <t>28.03.2024</t>
  </si>
  <si>
    <t>S.C. TUNIC S.R.L.</t>
  </si>
  <si>
    <t>S.C. SANPRODMED S.R.L.</t>
  </si>
  <si>
    <t>S,C. STRYKER ROMANIA S.R.L.</t>
  </si>
  <si>
    <t>S.C. MEDIST IMAGING &amp; P.O.C. S.R.L.</t>
  </si>
  <si>
    <t>S.C. BOSTON SCIENTIFIC ROMANIA  SRL</t>
  </si>
  <si>
    <t>S.C. EXIMIA MEDICAL S.R.L.</t>
  </si>
  <si>
    <t>DR MAX SRL</t>
  </si>
  <si>
    <t>15.01.2024</t>
  </si>
  <si>
    <t>SC FARMACEUTICA REMEDIA D&amp;L SRL</t>
  </si>
  <si>
    <t>43183,,42</t>
  </si>
  <si>
    <t>23.01.2024</t>
  </si>
  <si>
    <t>31.01.2024</t>
  </si>
  <si>
    <t>SC PFIZER SRL</t>
  </si>
  <si>
    <t>01.02.2023</t>
  </si>
  <si>
    <t>CN UNIFARM</t>
  </si>
  <si>
    <t>SC JIMCO FARM SRL</t>
  </si>
  <si>
    <t>SC PHARMA VISION PLUS SRL</t>
  </si>
  <si>
    <t>SC EUROPHARM HOLDING SA</t>
  </si>
  <si>
    <t>21.02.2024</t>
  </si>
  <si>
    <t>22.02.2024</t>
  </si>
  <si>
    <t>04.03.2024</t>
  </si>
  <si>
    <t>SC FARM REMEDIA S.R.L.</t>
  </si>
  <si>
    <t>06.03.2024</t>
  </si>
  <si>
    <t>SC BIOEEL SRL</t>
  </si>
  <si>
    <t>13.03.2024</t>
  </si>
  <si>
    <t>Negociere medicamente 13 loturi</t>
  </si>
  <si>
    <t>SC DR MAX SRL</t>
  </si>
  <si>
    <t xml:space="preserve"> DR MAX SRL</t>
  </si>
  <si>
    <t>22.03.2024</t>
  </si>
  <si>
    <t>Negociere medicamente 6 loturi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</si>
</sst>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4" fontId="2" fillId="0" borderId="1" xfId="0" applyNumberFormat="1" applyFont="1" applyBorder="1"/>
    <xf numFmtId="4" fontId="2" fillId="0" borderId="0" xfId="0" applyNumberFormat="1" applyFont="1"/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/>
    <xf numFmtId="14" fontId="0" fillId="0" borderId="1" xfId="0" applyNumberFormat="1" applyBorder="1"/>
    <xf numFmtId="2" fontId="0" fillId="0" borderId="1" xfId="0" applyNumberFormat="1" applyBorder="1" applyAlignment="1">
      <alignment horizontal="right" vertical="center" wrapText="1"/>
    </xf>
    <xf numFmtId="2" fontId="0" fillId="0" borderId="1" xfId="0" applyNumberFormat="1" applyBorder="1" applyAlignment="1">
      <alignment horizontal="right" vertical="center"/>
    </xf>
    <xf numFmtId="2" fontId="0" fillId="0" borderId="1" xfId="0" applyNumberFormat="1" applyBorder="1"/>
    <xf numFmtId="0" fontId="0" fillId="0" borderId="3" xfId="0" applyBorder="1"/>
    <xf numFmtId="2" fontId="0" fillId="0" borderId="2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/>
    <xf numFmtId="2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/>
    <xf numFmtId="0" fontId="2" fillId="0" borderId="3" xfId="0" applyFont="1" applyBorder="1"/>
    <xf numFmtId="2" fontId="2" fillId="0" borderId="2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14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4" fontId="2" fillId="2" borderId="1" xfId="0" applyNumberFormat="1" applyFont="1" applyFill="1" applyBorder="1"/>
    <xf numFmtId="0" fontId="2" fillId="2" borderId="0" xfId="0" applyFont="1" applyFill="1"/>
    <xf numFmtId="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6A0F7-E662-4FBF-A31E-5BAF60CDAD5F}">
  <dimension ref="A1:I66"/>
  <sheetViews>
    <sheetView topLeftCell="A22" workbookViewId="0">
      <selection activeCell="K7" sqref="K7"/>
    </sheetView>
  </sheetViews>
  <sheetFormatPr defaultColWidth="8.85546875" defaultRowHeight="15" x14ac:dyDescent="0.25"/>
  <cols>
    <col min="1" max="1" width="8.85546875" style="16"/>
    <col min="2" max="2" width="12.85546875" style="5" customWidth="1"/>
    <col min="3" max="3" width="13" style="9" customWidth="1"/>
    <col min="4" max="4" width="26.85546875" style="5" customWidth="1"/>
    <col min="5" max="5" width="47.28515625" style="5" customWidth="1"/>
    <col min="6" max="6" width="60.140625" style="5" customWidth="1"/>
    <col min="7" max="7" width="37.7109375" style="5" customWidth="1"/>
    <col min="8" max="8" width="14.28515625" style="15" customWidth="1"/>
    <col min="9" max="9" width="12.7109375" style="15" bestFit="1" customWidth="1"/>
    <col min="10" max="16384" width="8.85546875" style="5"/>
  </cols>
  <sheetData>
    <row r="1" spans="1:9" ht="34.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</row>
    <row r="2" spans="1:9" s="49" customFormat="1" ht="13.9" x14ac:dyDescent="0.25">
      <c r="A2" s="45">
        <v>1</v>
      </c>
      <c r="B2" s="45">
        <v>43896</v>
      </c>
      <c r="C2" s="46" t="s">
        <v>38</v>
      </c>
      <c r="D2" s="45" t="s">
        <v>53</v>
      </c>
      <c r="E2" s="45" t="s">
        <v>39</v>
      </c>
      <c r="F2" s="45" t="s">
        <v>52</v>
      </c>
      <c r="G2" s="47" t="s">
        <v>10</v>
      </c>
      <c r="H2" s="48">
        <v>26950</v>
      </c>
      <c r="I2" s="48">
        <f>H2*119/100</f>
        <v>32070.5</v>
      </c>
    </row>
    <row r="3" spans="1:9" s="49" customFormat="1" ht="13.9" x14ac:dyDescent="0.25">
      <c r="A3" s="45">
        <v>2</v>
      </c>
      <c r="B3" s="45">
        <v>43897</v>
      </c>
      <c r="C3" s="46" t="s">
        <v>38</v>
      </c>
      <c r="D3" s="45" t="s">
        <v>36</v>
      </c>
      <c r="E3" s="45" t="s">
        <v>54</v>
      </c>
      <c r="F3" s="45" t="s">
        <v>19</v>
      </c>
      <c r="G3" s="45" t="s">
        <v>10</v>
      </c>
      <c r="H3" s="48">
        <v>272326.32</v>
      </c>
      <c r="I3" s="48">
        <f t="shared" ref="I3:I8" si="0">H3*119/100</f>
        <v>324068.32080000004</v>
      </c>
    </row>
    <row r="4" spans="1:9" s="49" customFormat="1" ht="13.9" x14ac:dyDescent="0.25">
      <c r="A4" s="45">
        <v>3</v>
      </c>
      <c r="B4" s="45">
        <v>43898</v>
      </c>
      <c r="C4" s="46" t="s">
        <v>38</v>
      </c>
      <c r="D4" s="45" t="s">
        <v>57</v>
      </c>
      <c r="E4" s="45" t="s">
        <v>55</v>
      </c>
      <c r="F4" s="45" t="s">
        <v>56</v>
      </c>
      <c r="G4" s="45" t="s">
        <v>10</v>
      </c>
      <c r="H4" s="48">
        <v>57336.24</v>
      </c>
      <c r="I4" s="48">
        <f t="shared" si="0"/>
        <v>68230.125599999999</v>
      </c>
    </row>
    <row r="5" spans="1:9" s="49" customFormat="1" ht="13.9" x14ac:dyDescent="0.25">
      <c r="A5" s="45">
        <v>4</v>
      </c>
      <c r="B5" s="45">
        <v>43899</v>
      </c>
      <c r="C5" s="46" t="s">
        <v>38</v>
      </c>
      <c r="D5" s="45" t="s">
        <v>59</v>
      </c>
      <c r="E5" s="45" t="s">
        <v>58</v>
      </c>
      <c r="F5" s="45" t="s">
        <v>60</v>
      </c>
      <c r="G5" s="45" t="s">
        <v>10</v>
      </c>
      <c r="H5" s="50">
        <v>36979.160000000003</v>
      </c>
      <c r="I5" s="48">
        <f t="shared" si="0"/>
        <v>44005.200400000002</v>
      </c>
    </row>
    <row r="6" spans="1:9" s="49" customFormat="1" ht="16.149999999999999" customHeight="1" x14ac:dyDescent="0.25">
      <c r="A6" s="51">
        <v>5</v>
      </c>
      <c r="B6" s="51">
        <v>43900</v>
      </c>
      <c r="C6" s="52" t="s">
        <v>38</v>
      </c>
      <c r="D6" s="52" t="s">
        <v>62</v>
      </c>
      <c r="E6" s="52" t="s">
        <v>61</v>
      </c>
      <c r="F6" s="52" t="s">
        <v>20</v>
      </c>
      <c r="G6" s="52" t="s">
        <v>10</v>
      </c>
      <c r="H6" s="53">
        <v>212515.33</v>
      </c>
      <c r="I6" s="48">
        <f t="shared" si="0"/>
        <v>252893.2427</v>
      </c>
    </row>
    <row r="7" spans="1:9" s="49" customFormat="1" ht="16.149999999999999" customHeight="1" x14ac:dyDescent="0.25">
      <c r="A7" s="51">
        <v>6</v>
      </c>
      <c r="B7" s="51">
        <v>43906</v>
      </c>
      <c r="C7" s="52" t="s">
        <v>38</v>
      </c>
      <c r="D7" s="52" t="s">
        <v>35</v>
      </c>
      <c r="E7" s="52" t="s">
        <v>63</v>
      </c>
      <c r="F7" s="52" t="s">
        <v>64</v>
      </c>
      <c r="G7" s="52" t="s">
        <v>10</v>
      </c>
      <c r="H7" s="53">
        <v>100800</v>
      </c>
      <c r="I7" s="48">
        <f t="shared" si="0"/>
        <v>119952</v>
      </c>
    </row>
    <row r="8" spans="1:9" s="49" customFormat="1" ht="15" customHeight="1" x14ac:dyDescent="0.25">
      <c r="A8" s="51">
        <v>7</v>
      </c>
      <c r="B8" s="51">
        <v>43910</v>
      </c>
      <c r="C8" s="52" t="s">
        <v>38</v>
      </c>
      <c r="D8" s="52" t="s">
        <v>35</v>
      </c>
      <c r="E8" s="49" t="s">
        <v>34</v>
      </c>
      <c r="F8" s="52" t="s">
        <v>64</v>
      </c>
      <c r="G8" s="52" t="s">
        <v>10</v>
      </c>
      <c r="H8" s="53">
        <v>27000</v>
      </c>
      <c r="I8" s="48">
        <f t="shared" si="0"/>
        <v>32130</v>
      </c>
    </row>
    <row r="9" spans="1:9" s="49" customFormat="1" ht="13.15" customHeight="1" x14ac:dyDescent="0.25">
      <c r="A9" s="51">
        <v>8</v>
      </c>
      <c r="B9" s="51">
        <v>43931</v>
      </c>
      <c r="C9" s="52" t="s">
        <v>38</v>
      </c>
      <c r="D9" s="52" t="s">
        <v>65</v>
      </c>
      <c r="E9" s="45" t="s">
        <v>66</v>
      </c>
      <c r="F9" s="52" t="s">
        <v>67</v>
      </c>
      <c r="G9" s="52" t="s">
        <v>10</v>
      </c>
      <c r="H9" s="53">
        <v>409347</v>
      </c>
      <c r="I9" s="53">
        <v>461406.03</v>
      </c>
    </row>
    <row r="10" spans="1:9" s="54" customFormat="1" ht="15" customHeight="1" x14ac:dyDescent="0.25">
      <c r="A10" s="51">
        <v>9</v>
      </c>
      <c r="B10" s="51">
        <v>43932</v>
      </c>
      <c r="C10" s="52" t="s">
        <v>38</v>
      </c>
      <c r="D10" s="52" t="s">
        <v>70</v>
      </c>
      <c r="E10" s="45" t="s">
        <v>68</v>
      </c>
      <c r="F10" s="52" t="s">
        <v>69</v>
      </c>
      <c r="G10" s="52" t="s">
        <v>10</v>
      </c>
      <c r="H10" s="53">
        <v>119500</v>
      </c>
      <c r="I10" s="53">
        <v>142205</v>
      </c>
    </row>
    <row r="11" spans="1:9" s="9" customFormat="1" ht="15" customHeight="1" x14ac:dyDescent="0.25">
      <c r="A11" s="6">
        <v>10</v>
      </c>
      <c r="B11" s="6">
        <v>41003</v>
      </c>
      <c r="C11" s="7" t="s">
        <v>40</v>
      </c>
      <c r="D11" s="7" t="s">
        <v>9</v>
      </c>
      <c r="E11" s="11" t="s">
        <v>71</v>
      </c>
      <c r="F11" s="7" t="s">
        <v>11</v>
      </c>
      <c r="G11" s="7" t="s">
        <v>10</v>
      </c>
      <c r="H11" s="8">
        <v>51880</v>
      </c>
      <c r="I11" s="8">
        <v>61737.2</v>
      </c>
    </row>
    <row r="12" spans="1:9" s="9" customFormat="1" ht="15" customHeight="1" x14ac:dyDescent="0.25">
      <c r="A12" s="6">
        <v>11</v>
      </c>
      <c r="B12" s="6">
        <v>41008</v>
      </c>
      <c r="C12" s="7" t="s">
        <v>40</v>
      </c>
      <c r="D12" s="7" t="s">
        <v>9</v>
      </c>
      <c r="E12" s="11" t="s">
        <v>72</v>
      </c>
      <c r="F12" s="7" t="s">
        <v>14</v>
      </c>
      <c r="G12" s="7" t="s">
        <v>10</v>
      </c>
      <c r="H12" s="8">
        <v>45540</v>
      </c>
      <c r="I12" s="8">
        <v>54192.6</v>
      </c>
    </row>
    <row r="13" spans="1:9" s="9" customFormat="1" ht="15" customHeight="1" x14ac:dyDescent="0.25">
      <c r="A13" s="6">
        <v>12</v>
      </c>
      <c r="B13" s="6">
        <v>41023</v>
      </c>
      <c r="C13" s="7" t="s">
        <v>41</v>
      </c>
      <c r="D13" s="7" t="s">
        <v>9</v>
      </c>
      <c r="E13" s="11" t="s">
        <v>73</v>
      </c>
      <c r="F13" s="7" t="s">
        <v>14</v>
      </c>
      <c r="G13" s="7" t="s">
        <v>10</v>
      </c>
      <c r="H13" s="8">
        <v>23175</v>
      </c>
      <c r="I13" s="8">
        <v>27578.25</v>
      </c>
    </row>
    <row r="14" spans="1:9" s="9" customFormat="1" ht="15" customHeight="1" x14ac:dyDescent="0.25">
      <c r="A14" s="6">
        <v>13</v>
      </c>
      <c r="B14" s="6">
        <v>41046</v>
      </c>
      <c r="C14" s="7" t="s">
        <v>42</v>
      </c>
      <c r="D14" s="7" t="s">
        <v>9</v>
      </c>
      <c r="E14" s="11" t="s">
        <v>74</v>
      </c>
      <c r="F14" s="7" t="s">
        <v>11</v>
      </c>
      <c r="G14" s="7" t="s">
        <v>10</v>
      </c>
      <c r="H14" s="8">
        <v>125550</v>
      </c>
      <c r="I14" s="8">
        <v>149404.5</v>
      </c>
    </row>
    <row r="15" spans="1:9" s="9" customFormat="1" ht="15" customHeight="1" x14ac:dyDescent="0.25">
      <c r="A15" s="6">
        <v>14</v>
      </c>
      <c r="B15" s="6">
        <v>41064</v>
      </c>
      <c r="C15" s="7" t="s">
        <v>42</v>
      </c>
      <c r="D15" s="7" t="s">
        <v>9</v>
      </c>
      <c r="E15" s="11" t="s">
        <v>75</v>
      </c>
      <c r="F15" s="7" t="s">
        <v>11</v>
      </c>
      <c r="G15" s="7" t="s">
        <v>10</v>
      </c>
      <c r="H15" s="8">
        <v>98898</v>
      </c>
      <c r="I15" s="8">
        <v>117688.62</v>
      </c>
    </row>
    <row r="16" spans="1:9" s="9" customFormat="1" ht="15" customHeight="1" x14ac:dyDescent="0.25">
      <c r="A16" s="6">
        <v>15</v>
      </c>
      <c r="B16" s="6">
        <v>41090</v>
      </c>
      <c r="C16" s="7" t="s">
        <v>43</v>
      </c>
      <c r="D16" s="7" t="s">
        <v>9</v>
      </c>
      <c r="E16" s="11" t="s">
        <v>76</v>
      </c>
      <c r="F16" s="7" t="s">
        <v>11</v>
      </c>
      <c r="G16" s="7" t="s">
        <v>10</v>
      </c>
      <c r="H16" s="8">
        <v>261143.94</v>
      </c>
      <c r="I16" s="8">
        <v>310761.28999999998</v>
      </c>
    </row>
    <row r="17" spans="1:9" s="9" customFormat="1" ht="15" customHeight="1" x14ac:dyDescent="0.25">
      <c r="A17" s="6">
        <v>16</v>
      </c>
      <c r="B17" s="6">
        <v>41130</v>
      </c>
      <c r="C17" s="7" t="s">
        <v>44</v>
      </c>
      <c r="D17" s="7" t="s">
        <v>9</v>
      </c>
      <c r="E17" s="11" t="s">
        <v>77</v>
      </c>
      <c r="F17" s="7" t="s">
        <v>14</v>
      </c>
      <c r="G17" s="7" t="s">
        <v>10</v>
      </c>
      <c r="H17" s="8">
        <v>29400</v>
      </c>
      <c r="I17" s="8">
        <v>34986</v>
      </c>
    </row>
    <row r="18" spans="1:9" s="9" customFormat="1" ht="15" customHeight="1" x14ac:dyDescent="0.25">
      <c r="A18" s="6">
        <v>17</v>
      </c>
      <c r="B18" s="6">
        <v>41132</v>
      </c>
      <c r="C18" s="7" t="s">
        <v>44</v>
      </c>
      <c r="D18" s="7" t="s">
        <v>9</v>
      </c>
      <c r="E18" s="11" t="s">
        <v>78</v>
      </c>
      <c r="F18" s="7" t="s">
        <v>14</v>
      </c>
      <c r="G18" s="7" t="s">
        <v>10</v>
      </c>
      <c r="H18" s="8">
        <v>35118.800000000003</v>
      </c>
      <c r="I18" s="8">
        <v>41791.370000000003</v>
      </c>
    </row>
    <row r="19" spans="1:9" s="9" customFormat="1" ht="15" customHeight="1" x14ac:dyDescent="0.25">
      <c r="A19" s="6">
        <v>18</v>
      </c>
      <c r="B19" s="6">
        <v>41154</v>
      </c>
      <c r="C19" s="7" t="s">
        <v>45</v>
      </c>
      <c r="D19" s="7" t="s">
        <v>9</v>
      </c>
      <c r="E19" s="11" t="s">
        <v>80</v>
      </c>
      <c r="F19" s="7" t="s">
        <v>14</v>
      </c>
      <c r="G19" s="7" t="s">
        <v>10</v>
      </c>
      <c r="H19" s="8">
        <v>23672</v>
      </c>
      <c r="I19" s="8">
        <v>28169.68</v>
      </c>
    </row>
    <row r="20" spans="1:9" s="9" customFormat="1" ht="15" customHeight="1" x14ac:dyDescent="0.25">
      <c r="A20" s="6">
        <v>19</v>
      </c>
      <c r="B20" s="6">
        <v>41175</v>
      </c>
      <c r="C20" s="7" t="s">
        <v>46</v>
      </c>
      <c r="D20" s="7" t="s">
        <v>9</v>
      </c>
      <c r="E20" s="11" t="s">
        <v>79</v>
      </c>
      <c r="F20" s="7" t="s">
        <v>11</v>
      </c>
      <c r="G20" s="7" t="s">
        <v>10</v>
      </c>
      <c r="H20" s="8">
        <v>58336</v>
      </c>
      <c r="I20" s="8">
        <v>69419.839999999997</v>
      </c>
    </row>
    <row r="21" spans="1:9" s="9" customFormat="1" ht="15" customHeight="1" x14ac:dyDescent="0.25">
      <c r="A21" s="6">
        <v>20</v>
      </c>
      <c r="B21" s="6">
        <v>41178</v>
      </c>
      <c r="C21" s="7" t="s">
        <v>46</v>
      </c>
      <c r="D21" s="7" t="s">
        <v>9</v>
      </c>
      <c r="E21" s="11" t="s">
        <v>81</v>
      </c>
      <c r="F21" s="7" t="s">
        <v>11</v>
      </c>
      <c r="G21" s="7" t="s">
        <v>10</v>
      </c>
      <c r="H21" s="8">
        <v>135200</v>
      </c>
      <c r="I21" s="8">
        <v>160888</v>
      </c>
    </row>
    <row r="22" spans="1:9" s="9" customFormat="1" ht="15" customHeight="1" x14ac:dyDescent="0.25">
      <c r="A22" s="6">
        <v>21</v>
      </c>
      <c r="B22" s="6">
        <v>41218</v>
      </c>
      <c r="C22" s="7" t="s">
        <v>47</v>
      </c>
      <c r="D22" s="7" t="s">
        <v>9</v>
      </c>
      <c r="E22" s="11" t="s">
        <v>82</v>
      </c>
      <c r="F22" s="7" t="s">
        <v>11</v>
      </c>
      <c r="G22" s="7" t="s">
        <v>10</v>
      </c>
      <c r="H22" s="8">
        <v>439419</v>
      </c>
      <c r="I22" s="8">
        <v>165908.60999999999</v>
      </c>
    </row>
    <row r="23" spans="1:9" s="9" customFormat="1" ht="15" customHeight="1" x14ac:dyDescent="0.25">
      <c r="A23" s="6">
        <v>22</v>
      </c>
      <c r="B23" s="6">
        <v>41226</v>
      </c>
      <c r="C23" s="7" t="s">
        <v>47</v>
      </c>
      <c r="D23" s="7" t="s">
        <v>9</v>
      </c>
      <c r="E23" s="11" t="s">
        <v>83</v>
      </c>
      <c r="F23" s="7" t="s">
        <v>11</v>
      </c>
      <c r="G23" s="7" t="s">
        <v>10</v>
      </c>
      <c r="H23" s="8">
        <v>60000</v>
      </c>
      <c r="I23" s="8">
        <v>71400</v>
      </c>
    </row>
    <row r="24" spans="1:9" s="9" customFormat="1" ht="15" customHeight="1" x14ac:dyDescent="0.25">
      <c r="A24" s="6">
        <v>23</v>
      </c>
      <c r="B24" s="6">
        <v>41228</v>
      </c>
      <c r="C24" s="7" t="s">
        <v>47</v>
      </c>
      <c r="D24" s="7" t="s">
        <v>9</v>
      </c>
      <c r="E24" s="11" t="s">
        <v>81</v>
      </c>
      <c r="F24" s="7" t="s">
        <v>11</v>
      </c>
      <c r="G24" s="7" t="s">
        <v>10</v>
      </c>
      <c r="H24" s="8">
        <v>30755</v>
      </c>
      <c r="I24" s="8">
        <v>36598.449999999997</v>
      </c>
    </row>
    <row r="25" spans="1:9" s="9" customFormat="1" ht="15" customHeight="1" x14ac:dyDescent="0.25">
      <c r="A25" s="6">
        <v>24</v>
      </c>
      <c r="B25" s="6">
        <v>41232</v>
      </c>
      <c r="C25" s="7" t="s">
        <v>48</v>
      </c>
      <c r="D25" s="7" t="s">
        <v>9</v>
      </c>
      <c r="E25" s="11" t="s">
        <v>84</v>
      </c>
      <c r="F25" s="7" t="s">
        <v>14</v>
      </c>
      <c r="G25" s="7" t="s">
        <v>10</v>
      </c>
      <c r="H25" s="8">
        <v>28200</v>
      </c>
      <c r="I25" s="8">
        <v>33558</v>
      </c>
    </row>
    <row r="26" spans="1:9" s="9" customFormat="1" ht="15" customHeight="1" x14ac:dyDescent="0.25">
      <c r="A26" s="6">
        <v>25</v>
      </c>
      <c r="B26" s="6">
        <v>41246</v>
      </c>
      <c r="C26" s="7" t="s">
        <v>48</v>
      </c>
      <c r="D26" s="7" t="s">
        <v>9</v>
      </c>
      <c r="E26" s="11" t="s">
        <v>85</v>
      </c>
      <c r="F26" s="7" t="s">
        <v>14</v>
      </c>
      <c r="G26" s="7" t="s">
        <v>10</v>
      </c>
      <c r="H26" s="8">
        <v>22100</v>
      </c>
      <c r="I26" s="8">
        <v>24089</v>
      </c>
    </row>
    <row r="27" spans="1:9" s="9" customFormat="1" ht="15" customHeight="1" x14ac:dyDescent="0.25">
      <c r="A27" s="6">
        <v>26</v>
      </c>
      <c r="B27" s="6">
        <v>41250</v>
      </c>
      <c r="C27" s="7" t="s">
        <v>48</v>
      </c>
      <c r="D27" s="7" t="s">
        <v>9</v>
      </c>
      <c r="E27" s="11" t="s">
        <v>86</v>
      </c>
      <c r="F27" s="7" t="s">
        <v>14</v>
      </c>
      <c r="G27" s="7" t="s">
        <v>10</v>
      </c>
      <c r="H27" s="8">
        <v>24890</v>
      </c>
      <c r="I27" s="8">
        <v>29619.1</v>
      </c>
    </row>
    <row r="28" spans="1:9" s="9" customFormat="1" ht="15" customHeight="1" x14ac:dyDescent="0.25">
      <c r="A28" s="6">
        <v>27</v>
      </c>
      <c r="B28" s="6">
        <v>41251</v>
      </c>
      <c r="C28" s="7" t="s">
        <v>48</v>
      </c>
      <c r="D28" s="7" t="s">
        <v>9</v>
      </c>
      <c r="E28" s="11" t="s">
        <v>87</v>
      </c>
      <c r="F28" s="7" t="s">
        <v>37</v>
      </c>
      <c r="G28" s="7" t="s">
        <v>10</v>
      </c>
      <c r="H28" s="8">
        <v>79909.7</v>
      </c>
      <c r="I28" s="8">
        <v>95092.54</v>
      </c>
    </row>
    <row r="29" spans="1:9" s="9" customFormat="1" ht="15" customHeight="1" x14ac:dyDescent="0.25">
      <c r="A29" s="6">
        <v>28</v>
      </c>
      <c r="B29" s="6">
        <v>41253</v>
      </c>
      <c r="C29" s="7" t="s">
        <v>49</v>
      </c>
      <c r="D29" s="7" t="s">
        <v>9</v>
      </c>
      <c r="E29" s="11" t="s">
        <v>88</v>
      </c>
      <c r="F29" s="7" t="s">
        <v>14</v>
      </c>
      <c r="G29" s="7" t="s">
        <v>10</v>
      </c>
      <c r="H29" s="8">
        <v>69668</v>
      </c>
      <c r="I29" s="8">
        <v>82904.92</v>
      </c>
    </row>
    <row r="30" spans="1:9" s="9" customFormat="1" ht="15" customHeight="1" x14ac:dyDescent="0.25">
      <c r="A30" s="6">
        <v>29</v>
      </c>
      <c r="B30" s="6">
        <v>41259</v>
      </c>
      <c r="C30" s="7" t="s">
        <v>50</v>
      </c>
      <c r="D30" s="7" t="s">
        <v>9</v>
      </c>
      <c r="E30" s="11" t="s">
        <v>86</v>
      </c>
      <c r="F30" s="7" t="s">
        <v>14</v>
      </c>
      <c r="G30" s="7" t="s">
        <v>10</v>
      </c>
      <c r="H30" s="8">
        <v>20868.900000000001</v>
      </c>
      <c r="I30" s="8">
        <v>24833.99</v>
      </c>
    </row>
    <row r="31" spans="1:9" s="9" customFormat="1" ht="15" customHeight="1" x14ac:dyDescent="0.25">
      <c r="A31" s="6">
        <v>30</v>
      </c>
      <c r="B31" s="6">
        <v>41261</v>
      </c>
      <c r="C31" s="7" t="s">
        <v>50</v>
      </c>
      <c r="D31" s="7" t="s">
        <v>9</v>
      </c>
      <c r="E31" s="11" t="s">
        <v>89</v>
      </c>
      <c r="F31" s="7" t="s">
        <v>14</v>
      </c>
      <c r="G31" s="7" t="s">
        <v>10</v>
      </c>
      <c r="H31" s="8">
        <v>63955.5</v>
      </c>
      <c r="I31" s="8">
        <v>76107.05</v>
      </c>
    </row>
    <row r="32" spans="1:9" s="9" customFormat="1" ht="15" customHeight="1" x14ac:dyDescent="0.25">
      <c r="A32" s="6">
        <v>31</v>
      </c>
      <c r="B32" s="6">
        <v>41273</v>
      </c>
      <c r="C32" s="7" t="s">
        <v>51</v>
      </c>
      <c r="D32" s="7" t="s">
        <v>9</v>
      </c>
      <c r="E32" s="11" t="s">
        <v>90</v>
      </c>
      <c r="F32" s="7" t="s">
        <v>16</v>
      </c>
      <c r="G32" s="7" t="s">
        <v>10</v>
      </c>
      <c r="H32" s="8">
        <v>94300</v>
      </c>
      <c r="I32" s="8">
        <v>102787</v>
      </c>
    </row>
    <row r="33" spans="1:9" s="9" customFormat="1" ht="15" customHeight="1" x14ac:dyDescent="0.25">
      <c r="A33" s="6">
        <v>32</v>
      </c>
      <c r="B33" s="6">
        <v>41274</v>
      </c>
      <c r="C33" s="7" t="s">
        <v>51</v>
      </c>
      <c r="D33" s="7" t="s">
        <v>9</v>
      </c>
      <c r="E33" s="11" t="s">
        <v>91</v>
      </c>
      <c r="F33" s="7" t="s">
        <v>16</v>
      </c>
      <c r="G33" s="7" t="s">
        <v>10</v>
      </c>
      <c r="H33" s="8">
        <v>33600</v>
      </c>
      <c r="I33" s="8">
        <v>36624</v>
      </c>
    </row>
    <row r="34" spans="1:9" s="9" customFormat="1" ht="15" customHeight="1" x14ac:dyDescent="0.25">
      <c r="A34" s="6">
        <v>33</v>
      </c>
      <c r="B34" s="6">
        <v>41287</v>
      </c>
      <c r="C34" s="7" t="s">
        <v>51</v>
      </c>
      <c r="D34" s="7" t="s">
        <v>9</v>
      </c>
      <c r="E34" s="11" t="s">
        <v>74</v>
      </c>
      <c r="F34" s="7" t="s">
        <v>11</v>
      </c>
      <c r="G34" s="7" t="s">
        <v>10</v>
      </c>
      <c r="H34" s="8">
        <v>67365</v>
      </c>
      <c r="I34" s="8">
        <v>80164.350000000006</v>
      </c>
    </row>
    <row r="35" spans="1:9" s="9" customFormat="1" ht="15" customHeight="1" x14ac:dyDescent="0.25">
      <c r="A35" s="6">
        <v>34</v>
      </c>
      <c r="B35" s="6">
        <v>41291</v>
      </c>
      <c r="C35" s="7" t="s">
        <v>51</v>
      </c>
      <c r="D35" s="7" t="s">
        <v>9</v>
      </c>
      <c r="E35" s="11" t="s">
        <v>88</v>
      </c>
      <c r="F35" s="7" t="s">
        <v>17</v>
      </c>
      <c r="G35" s="7" t="s">
        <v>10</v>
      </c>
      <c r="H35" s="8">
        <v>24465</v>
      </c>
      <c r="I35" s="8">
        <v>26666.85</v>
      </c>
    </row>
    <row r="36" spans="1:9" s="9" customFormat="1" ht="15" customHeight="1" x14ac:dyDescent="0.25">
      <c r="A36" s="6">
        <v>35</v>
      </c>
      <c r="B36" s="6">
        <v>41293</v>
      </c>
      <c r="C36" s="7" t="s">
        <v>51</v>
      </c>
      <c r="D36" s="7" t="s">
        <v>9</v>
      </c>
      <c r="E36" s="11" t="s">
        <v>80</v>
      </c>
      <c r="F36" s="7" t="s">
        <v>14</v>
      </c>
      <c r="G36" s="7" t="s">
        <v>10</v>
      </c>
      <c r="H36" s="8">
        <v>37500</v>
      </c>
      <c r="I36" s="8">
        <v>44625</v>
      </c>
    </row>
    <row r="37" spans="1:9" s="9" customFormat="1" ht="15" customHeight="1" x14ac:dyDescent="0.3">
      <c r="A37" s="22">
        <v>1</v>
      </c>
      <c r="B37" s="22">
        <v>41006</v>
      </c>
      <c r="C37" s="23" t="s">
        <v>40</v>
      </c>
      <c r="D37" s="22" t="s">
        <v>9</v>
      </c>
      <c r="E37" t="s">
        <v>29</v>
      </c>
      <c r="F37" s="22" t="s">
        <v>23</v>
      </c>
      <c r="G37" s="22" t="s">
        <v>10</v>
      </c>
      <c r="H37" s="24">
        <v>64170</v>
      </c>
      <c r="I37" s="25">
        <v>69945.3</v>
      </c>
    </row>
    <row r="38" spans="1:9" s="9" customFormat="1" ht="15" customHeight="1" x14ac:dyDescent="0.3">
      <c r="A38" s="22">
        <v>2</v>
      </c>
      <c r="B38" s="22">
        <v>41013</v>
      </c>
      <c r="C38" s="23" t="s">
        <v>41</v>
      </c>
      <c r="D38" s="22" t="s">
        <v>9</v>
      </c>
      <c r="E38" s="22" t="s">
        <v>24</v>
      </c>
      <c r="F38" s="22" t="s">
        <v>23</v>
      </c>
      <c r="G38" s="22" t="s">
        <v>10</v>
      </c>
      <c r="H38" s="24">
        <v>71380</v>
      </c>
      <c r="I38" s="25">
        <v>77804.2</v>
      </c>
    </row>
    <row r="39" spans="1:9" s="9" customFormat="1" ht="15" customHeight="1" x14ac:dyDescent="0.25">
      <c r="A39" s="22">
        <v>3</v>
      </c>
      <c r="B39" s="22">
        <v>41014</v>
      </c>
      <c r="C39" s="23" t="s">
        <v>41</v>
      </c>
      <c r="D39" s="22" t="s">
        <v>9</v>
      </c>
      <c r="E39" s="22" t="s">
        <v>24</v>
      </c>
      <c r="F39" s="22" t="s">
        <v>23</v>
      </c>
      <c r="G39" s="22" t="s">
        <v>10</v>
      </c>
      <c r="H39" s="25">
        <v>35910</v>
      </c>
      <c r="I39" s="25">
        <v>39141.9</v>
      </c>
    </row>
    <row r="40" spans="1:9" s="9" customFormat="1" ht="15" customHeight="1" x14ac:dyDescent="0.25">
      <c r="A40" s="22">
        <v>4</v>
      </c>
      <c r="B40" s="22">
        <v>41029</v>
      </c>
      <c r="C40" s="23" t="s">
        <v>42</v>
      </c>
      <c r="D40" s="22" t="s">
        <v>9</v>
      </c>
      <c r="E40" s="22" t="s">
        <v>29</v>
      </c>
      <c r="F40" s="22" t="s">
        <v>23</v>
      </c>
      <c r="G40" s="22" t="s">
        <v>10</v>
      </c>
      <c r="H40" s="26">
        <v>32895</v>
      </c>
      <c r="I40" s="26">
        <v>35855.550000000003</v>
      </c>
    </row>
    <row r="41" spans="1:9" s="9" customFormat="1" ht="15" customHeight="1" x14ac:dyDescent="0.25">
      <c r="A41" s="22">
        <v>5</v>
      </c>
      <c r="B41" s="22">
        <v>41030</v>
      </c>
      <c r="C41" s="23" t="s">
        <v>42</v>
      </c>
      <c r="D41" s="22" t="s">
        <v>9</v>
      </c>
      <c r="E41" s="22" t="s">
        <v>27</v>
      </c>
      <c r="F41" s="22" t="s">
        <v>23</v>
      </c>
      <c r="G41" s="22" t="s">
        <v>10</v>
      </c>
      <c r="H41" s="26">
        <v>55857</v>
      </c>
      <c r="I41" s="26">
        <v>60884.13</v>
      </c>
    </row>
    <row r="42" spans="1:9" s="9" customFormat="1" ht="15" customHeight="1" x14ac:dyDescent="0.25">
      <c r="A42" s="22">
        <v>6</v>
      </c>
      <c r="B42" s="22">
        <v>41035</v>
      </c>
      <c r="C42" s="23" t="s">
        <v>42</v>
      </c>
      <c r="D42" s="22" t="s">
        <v>9</v>
      </c>
      <c r="E42" s="22" t="s">
        <v>24</v>
      </c>
      <c r="F42" s="22" t="s">
        <v>23</v>
      </c>
      <c r="G42" s="22" t="s">
        <v>10</v>
      </c>
      <c r="H42" s="26">
        <v>46350</v>
      </c>
      <c r="I42" s="26">
        <v>50521.5</v>
      </c>
    </row>
    <row r="43" spans="1:9" s="9" customFormat="1" ht="15" customHeight="1" x14ac:dyDescent="0.25">
      <c r="A43" s="22">
        <v>7</v>
      </c>
      <c r="B43" s="22">
        <v>41055</v>
      </c>
      <c r="C43" s="23" t="s">
        <v>42</v>
      </c>
      <c r="D43" s="22" t="s">
        <v>9</v>
      </c>
      <c r="E43" s="22" t="s">
        <v>28</v>
      </c>
      <c r="F43" s="22" t="s">
        <v>23</v>
      </c>
      <c r="G43" s="22" t="s">
        <v>10</v>
      </c>
      <c r="H43" s="22">
        <v>112744.8</v>
      </c>
      <c r="I43" s="26">
        <v>122891.83</v>
      </c>
    </row>
    <row r="44" spans="1:9" s="9" customFormat="1" ht="15" customHeight="1" x14ac:dyDescent="0.25">
      <c r="A44" s="22">
        <v>8</v>
      </c>
      <c r="B44" s="22">
        <v>41056</v>
      </c>
      <c r="C44" s="23" t="s">
        <v>42</v>
      </c>
      <c r="D44" s="22" t="s">
        <v>9</v>
      </c>
      <c r="E44" s="22" t="s">
        <v>28</v>
      </c>
      <c r="F44" s="22" t="s">
        <v>23</v>
      </c>
      <c r="G44" s="22" t="s">
        <v>10</v>
      </c>
      <c r="H44" s="22">
        <v>115776</v>
      </c>
      <c r="I44" s="26">
        <v>126195.84</v>
      </c>
    </row>
    <row r="45" spans="1:9" s="9" customFormat="1" ht="15" customHeight="1" x14ac:dyDescent="0.25">
      <c r="A45" s="22">
        <v>9</v>
      </c>
      <c r="B45" s="22">
        <v>41067</v>
      </c>
      <c r="C45" s="23" t="s">
        <v>42</v>
      </c>
      <c r="D45" s="22" t="s">
        <v>9</v>
      </c>
      <c r="E45" s="22" t="s">
        <v>159</v>
      </c>
      <c r="F45" s="22" t="s">
        <v>23</v>
      </c>
      <c r="G45" s="22" t="s">
        <v>10</v>
      </c>
      <c r="H45" s="26">
        <v>43879</v>
      </c>
      <c r="I45" s="26">
        <v>47828.11</v>
      </c>
    </row>
    <row r="46" spans="1:9" s="9" customFormat="1" ht="15" customHeight="1" x14ac:dyDescent="0.25">
      <c r="A46" s="22">
        <v>10</v>
      </c>
      <c r="B46" s="22">
        <v>41069</v>
      </c>
      <c r="C46" s="23" t="s">
        <v>42</v>
      </c>
      <c r="D46" s="22" t="s">
        <v>9</v>
      </c>
      <c r="E46" s="22" t="s">
        <v>159</v>
      </c>
      <c r="F46" s="22" t="s">
        <v>23</v>
      </c>
      <c r="G46" s="22" t="s">
        <v>10</v>
      </c>
      <c r="H46" s="26">
        <v>52384</v>
      </c>
      <c r="I46" s="26">
        <v>57098.559999999998</v>
      </c>
    </row>
    <row r="47" spans="1:9" s="9" customFormat="1" ht="15" customHeight="1" x14ac:dyDescent="0.25">
      <c r="A47" s="22">
        <v>11</v>
      </c>
      <c r="B47" s="22">
        <v>41078</v>
      </c>
      <c r="C47" s="23" t="s">
        <v>43</v>
      </c>
      <c r="D47" s="22" t="s">
        <v>9</v>
      </c>
      <c r="E47" s="22" t="s">
        <v>25</v>
      </c>
      <c r="F47" s="22" t="s">
        <v>23</v>
      </c>
      <c r="G47" s="22" t="s">
        <v>10</v>
      </c>
      <c r="H47" s="26">
        <v>24072.6</v>
      </c>
      <c r="I47" s="26">
        <v>26239.13</v>
      </c>
    </row>
    <row r="48" spans="1:9" s="9" customFormat="1" ht="15" customHeight="1" x14ac:dyDescent="0.25">
      <c r="A48" s="22">
        <v>12</v>
      </c>
      <c r="B48" s="27">
        <v>41095</v>
      </c>
      <c r="C48" s="23" t="s">
        <v>43</v>
      </c>
      <c r="D48" s="22" t="s">
        <v>9</v>
      </c>
      <c r="E48" s="22" t="s">
        <v>159</v>
      </c>
      <c r="F48" s="22" t="s">
        <v>23</v>
      </c>
      <c r="G48" s="22" t="s">
        <v>10</v>
      </c>
      <c r="H48" s="26">
        <v>91296</v>
      </c>
      <c r="I48" s="26">
        <v>99512.639999999999</v>
      </c>
    </row>
    <row r="49" spans="1:9" s="9" customFormat="1" ht="15" customHeight="1" x14ac:dyDescent="0.25">
      <c r="A49" s="22">
        <v>13</v>
      </c>
      <c r="B49" s="22">
        <v>41099</v>
      </c>
      <c r="C49" s="23" t="s">
        <v>43</v>
      </c>
      <c r="D49" s="22" t="s">
        <v>9</v>
      </c>
      <c r="E49" s="22" t="s">
        <v>159</v>
      </c>
      <c r="F49" s="22" t="s">
        <v>23</v>
      </c>
      <c r="G49" s="22" t="s">
        <v>10</v>
      </c>
      <c r="H49" s="26">
        <v>82975.5</v>
      </c>
      <c r="I49" s="26">
        <v>904433</v>
      </c>
    </row>
    <row r="50" spans="1:9" s="9" customFormat="1" ht="15" customHeight="1" x14ac:dyDescent="0.25">
      <c r="A50" s="22">
        <v>14</v>
      </c>
      <c r="B50" s="22">
        <v>41102</v>
      </c>
      <c r="C50" s="23" t="s">
        <v>43</v>
      </c>
      <c r="D50" s="22" t="s">
        <v>9</v>
      </c>
      <c r="E50" s="22" t="s">
        <v>22</v>
      </c>
      <c r="F50" s="22" t="s">
        <v>23</v>
      </c>
      <c r="G50" s="22" t="s">
        <v>10</v>
      </c>
      <c r="H50" s="28">
        <v>39394</v>
      </c>
      <c r="I50" s="28">
        <v>42939.46</v>
      </c>
    </row>
    <row r="51" spans="1:9" s="9" customFormat="1" ht="15" customHeight="1" x14ac:dyDescent="0.25">
      <c r="A51" s="22">
        <v>15</v>
      </c>
      <c r="B51" s="22">
        <v>41122</v>
      </c>
      <c r="C51" s="23" t="s">
        <v>44</v>
      </c>
      <c r="D51" s="22" t="s">
        <v>9</v>
      </c>
      <c r="E51" s="22" t="s">
        <v>25</v>
      </c>
      <c r="F51" s="22" t="s">
        <v>23</v>
      </c>
      <c r="G51" s="22" t="s">
        <v>10</v>
      </c>
      <c r="H51" s="26">
        <v>79227</v>
      </c>
      <c r="I51" s="26">
        <v>86357.43</v>
      </c>
    </row>
    <row r="52" spans="1:9" s="9" customFormat="1" ht="15" customHeight="1" x14ac:dyDescent="0.25">
      <c r="A52" s="22">
        <v>16</v>
      </c>
      <c r="B52" s="22">
        <v>41124</v>
      </c>
      <c r="C52" s="23" t="s">
        <v>44</v>
      </c>
      <c r="D52" s="22" t="s">
        <v>9</v>
      </c>
      <c r="E52" s="22" t="s">
        <v>25</v>
      </c>
      <c r="F52" s="22" t="s">
        <v>23</v>
      </c>
      <c r="G52" s="22" t="s">
        <v>10</v>
      </c>
      <c r="H52" s="26">
        <v>100641.8</v>
      </c>
      <c r="I52" s="26">
        <v>109699.56200000001</v>
      </c>
    </row>
    <row r="53" spans="1:9" s="9" customFormat="1" ht="15" customHeight="1" x14ac:dyDescent="0.25">
      <c r="A53" s="22">
        <v>17</v>
      </c>
      <c r="B53" s="22">
        <v>41182</v>
      </c>
      <c r="C53" s="23" t="s">
        <v>46</v>
      </c>
      <c r="D53" s="22" t="s">
        <v>9</v>
      </c>
      <c r="E53" s="22" t="s">
        <v>159</v>
      </c>
      <c r="F53" s="22" t="s">
        <v>23</v>
      </c>
      <c r="G53" s="22" t="s">
        <v>10</v>
      </c>
      <c r="H53" s="26">
        <v>27772</v>
      </c>
      <c r="I53" s="26">
        <v>30271.48</v>
      </c>
    </row>
    <row r="54" spans="1:9" s="9" customFormat="1" ht="15" customHeight="1" x14ac:dyDescent="0.25">
      <c r="A54" s="22">
        <v>18</v>
      </c>
      <c r="B54" s="22">
        <v>41197</v>
      </c>
      <c r="C54" s="23" t="s">
        <v>160</v>
      </c>
      <c r="D54" s="22" t="s">
        <v>9</v>
      </c>
      <c r="E54" s="22" t="s">
        <v>25</v>
      </c>
      <c r="F54" s="22" t="s">
        <v>23</v>
      </c>
      <c r="G54" s="22" t="s">
        <v>10</v>
      </c>
      <c r="H54" s="26">
        <v>25594.240000000002</v>
      </c>
      <c r="I54" s="26">
        <v>27897.72</v>
      </c>
    </row>
    <row r="55" spans="1:9" s="9" customFormat="1" ht="15" customHeight="1" x14ac:dyDescent="0.25">
      <c r="A55" s="22">
        <v>19</v>
      </c>
      <c r="B55" s="22">
        <v>41267</v>
      </c>
      <c r="C55" s="23" t="s">
        <v>50</v>
      </c>
      <c r="D55" s="22" t="s">
        <v>9</v>
      </c>
      <c r="E55" s="22" t="s">
        <v>24</v>
      </c>
      <c r="F55" s="22" t="s">
        <v>23</v>
      </c>
      <c r="G55" s="22" t="s">
        <v>10</v>
      </c>
      <c r="H55" s="26">
        <v>358343.56</v>
      </c>
      <c r="I55" s="26">
        <v>390594.48</v>
      </c>
    </row>
    <row r="56" spans="1:9" s="9" customFormat="1" ht="15" customHeight="1" x14ac:dyDescent="0.25">
      <c r="A56" s="22">
        <v>20</v>
      </c>
      <c r="B56" s="22">
        <v>41271</v>
      </c>
      <c r="C56" s="23" t="s">
        <v>50</v>
      </c>
      <c r="D56" s="22" t="s">
        <v>9</v>
      </c>
      <c r="E56" s="22" t="s">
        <v>26</v>
      </c>
      <c r="F56" s="22" t="s">
        <v>23</v>
      </c>
      <c r="G56" s="22" t="s">
        <v>10</v>
      </c>
      <c r="H56" s="26">
        <v>23041.48</v>
      </c>
      <c r="I56" s="26">
        <v>25115.21</v>
      </c>
    </row>
    <row r="57" spans="1:9" s="9" customFormat="1" ht="15" customHeight="1" x14ac:dyDescent="0.25">
      <c r="A57" s="22">
        <v>21</v>
      </c>
      <c r="B57" s="22">
        <v>41276</v>
      </c>
      <c r="C57" s="23" t="s">
        <v>51</v>
      </c>
      <c r="D57" s="22" t="s">
        <v>9</v>
      </c>
      <c r="E57" s="22" t="s">
        <v>24</v>
      </c>
      <c r="F57" s="22" t="s">
        <v>23</v>
      </c>
      <c r="G57" s="22" t="s">
        <v>10</v>
      </c>
      <c r="H57" s="26">
        <v>75170</v>
      </c>
      <c r="I57" s="26">
        <v>81935.3</v>
      </c>
    </row>
    <row r="58" spans="1:9" s="9" customFormat="1" ht="15" customHeight="1" x14ac:dyDescent="0.25">
      <c r="A58" s="22">
        <v>22</v>
      </c>
      <c r="B58" s="22">
        <v>41278</v>
      </c>
      <c r="C58" s="23" t="s">
        <v>51</v>
      </c>
      <c r="D58" s="22" t="s">
        <v>9</v>
      </c>
      <c r="E58" s="22" t="s">
        <v>24</v>
      </c>
      <c r="F58" s="22" t="s">
        <v>23</v>
      </c>
      <c r="G58" s="22" t="s">
        <v>10</v>
      </c>
      <c r="H58" s="26">
        <v>140611.57</v>
      </c>
      <c r="I58" s="26">
        <v>153266.61129999999</v>
      </c>
    </row>
    <row r="59" spans="1:9" s="9" customFormat="1" ht="15" customHeight="1" x14ac:dyDescent="0.25">
      <c r="A59" s="22">
        <v>23</v>
      </c>
      <c r="B59" s="22">
        <v>41280</v>
      </c>
      <c r="C59" s="22" t="s">
        <v>51</v>
      </c>
      <c r="D59" s="22" t="s">
        <v>9</v>
      </c>
      <c r="E59" s="22" t="s">
        <v>15</v>
      </c>
      <c r="F59" s="22" t="s">
        <v>23</v>
      </c>
      <c r="G59" s="22" t="s">
        <v>10</v>
      </c>
      <c r="H59" s="22">
        <v>76178.320000000007</v>
      </c>
      <c r="I59" s="26">
        <v>83034.368800000011</v>
      </c>
    </row>
    <row r="60" spans="1:9" s="9" customFormat="1" ht="15" customHeight="1" x14ac:dyDescent="0.25">
      <c r="A60" s="22">
        <v>24</v>
      </c>
      <c r="B60" s="22">
        <v>41282</v>
      </c>
      <c r="C60" s="22" t="s">
        <v>51</v>
      </c>
      <c r="D60" s="22" t="s">
        <v>9</v>
      </c>
      <c r="E60" s="22" t="s">
        <v>24</v>
      </c>
      <c r="F60" s="22" t="s">
        <v>23</v>
      </c>
      <c r="G60" s="22" t="s">
        <v>10</v>
      </c>
      <c r="H60" s="22">
        <v>36750</v>
      </c>
      <c r="I60" s="26">
        <v>40057.5</v>
      </c>
    </row>
    <row r="61" spans="1:9" s="9" customFormat="1" ht="15" customHeight="1" x14ac:dyDescent="0.25">
      <c r="A61" s="22">
        <v>25</v>
      </c>
      <c r="B61" s="22">
        <v>41283</v>
      </c>
      <c r="C61" s="22" t="s">
        <v>51</v>
      </c>
      <c r="D61" s="22" t="s">
        <v>9</v>
      </c>
      <c r="E61" s="22" t="s">
        <v>25</v>
      </c>
      <c r="F61" s="22" t="s">
        <v>23</v>
      </c>
      <c r="G61" s="22" t="s">
        <v>10</v>
      </c>
      <c r="H61" s="22">
        <v>63575</v>
      </c>
      <c r="I61" s="26">
        <v>69296.75</v>
      </c>
    </row>
    <row r="62" spans="1:9" s="9" customFormat="1" ht="15" customHeight="1" x14ac:dyDescent="0.25">
      <c r="A62" s="22">
        <v>26</v>
      </c>
      <c r="B62" s="22">
        <v>41290</v>
      </c>
      <c r="C62" s="22" t="s">
        <v>51</v>
      </c>
      <c r="D62" s="22" t="s">
        <v>9</v>
      </c>
      <c r="E62" s="22" t="s">
        <v>161</v>
      </c>
      <c r="F62" s="22" t="s">
        <v>23</v>
      </c>
      <c r="G62" s="22" t="s">
        <v>10</v>
      </c>
      <c r="H62" s="29" t="s">
        <v>162</v>
      </c>
      <c r="I62" s="26">
        <v>47069.93</v>
      </c>
    </row>
    <row r="63" spans="1:9" s="9" customFormat="1" ht="15" customHeight="1" x14ac:dyDescent="0.25">
      <c r="A63" s="22">
        <v>27</v>
      </c>
      <c r="B63" s="22">
        <v>41297</v>
      </c>
      <c r="C63" s="22" t="s">
        <v>51</v>
      </c>
      <c r="D63" s="22" t="s">
        <v>9</v>
      </c>
      <c r="E63" s="22" t="s">
        <v>159</v>
      </c>
      <c r="F63" s="22" t="s">
        <v>23</v>
      </c>
      <c r="G63" s="22" t="s">
        <v>10</v>
      </c>
      <c r="H63" s="22">
        <v>114197.16</v>
      </c>
      <c r="I63" s="26">
        <v>124474.9044</v>
      </c>
    </row>
    <row r="64" spans="1:9" s="9" customFormat="1" ht="15" customHeight="1" x14ac:dyDescent="0.25">
      <c r="A64" s="22">
        <v>28</v>
      </c>
      <c r="B64" s="22">
        <v>41300</v>
      </c>
      <c r="C64" s="22" t="s">
        <v>163</v>
      </c>
      <c r="D64" s="22" t="s">
        <v>9</v>
      </c>
      <c r="E64" s="22" t="s">
        <v>159</v>
      </c>
      <c r="F64" s="22" t="s">
        <v>23</v>
      </c>
      <c r="G64" s="22" t="s">
        <v>10</v>
      </c>
      <c r="H64" s="22">
        <v>87197.15</v>
      </c>
      <c r="I64" s="26">
        <v>95044.893499999991</v>
      </c>
    </row>
    <row r="65" spans="1:9" s="9" customFormat="1" ht="15" customHeight="1" x14ac:dyDescent="0.25">
      <c r="A65" s="22">
        <v>29</v>
      </c>
      <c r="B65" s="22">
        <v>41307</v>
      </c>
      <c r="C65" s="22" t="s">
        <v>163</v>
      </c>
      <c r="D65" s="22" t="s">
        <v>9</v>
      </c>
      <c r="E65" s="22" t="s">
        <v>24</v>
      </c>
      <c r="F65" s="22" t="s">
        <v>23</v>
      </c>
      <c r="G65" s="22" t="s">
        <v>10</v>
      </c>
      <c r="H65" s="22">
        <v>49800</v>
      </c>
      <c r="I65" s="26">
        <v>54282</v>
      </c>
    </row>
    <row r="66" spans="1:9" s="9" customFormat="1" ht="15" customHeight="1" x14ac:dyDescent="0.25">
      <c r="A66" s="22">
        <v>30</v>
      </c>
      <c r="B66" s="22">
        <v>41324</v>
      </c>
      <c r="C66" s="22" t="s">
        <v>164</v>
      </c>
      <c r="D66" s="22" t="s">
        <v>9</v>
      </c>
      <c r="E66" s="22" t="s">
        <v>25</v>
      </c>
      <c r="F66" s="22" t="s">
        <v>23</v>
      </c>
      <c r="G66" s="22" t="s">
        <v>10</v>
      </c>
      <c r="H66" s="22">
        <v>63856.799999999996</v>
      </c>
      <c r="I66" s="26">
        <v>69603.911999999997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FD3C1-E996-416E-9C7F-BE62D82B5764}">
  <dimension ref="A1:I132"/>
  <sheetViews>
    <sheetView topLeftCell="A106" workbookViewId="0">
      <selection activeCell="A63" sqref="A63:XFD63"/>
    </sheetView>
  </sheetViews>
  <sheetFormatPr defaultColWidth="8.85546875" defaultRowHeight="15" x14ac:dyDescent="0.25"/>
  <cols>
    <col min="1" max="1" width="8.85546875" style="16"/>
    <col min="2" max="2" width="12.85546875" style="5" customWidth="1"/>
    <col min="3" max="3" width="13" style="9" customWidth="1"/>
    <col min="4" max="4" width="39.85546875" style="5" customWidth="1"/>
    <col min="5" max="5" width="53.140625" style="5" customWidth="1"/>
    <col min="6" max="6" width="60.140625" style="5" customWidth="1"/>
    <col min="7" max="7" width="37.7109375" style="5" customWidth="1"/>
    <col min="8" max="8" width="14.28515625" style="15" customWidth="1"/>
    <col min="9" max="9" width="12.7109375" style="15" bestFit="1" customWidth="1"/>
    <col min="10" max="16384" width="8.85546875" style="5"/>
  </cols>
  <sheetData>
    <row r="1" spans="1:9" ht="34.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</row>
    <row r="2" spans="1:9" s="49" customFormat="1" ht="13.9" x14ac:dyDescent="0.25">
      <c r="A2" s="45">
        <v>1</v>
      </c>
      <c r="B2" s="45">
        <v>41331</v>
      </c>
      <c r="C2" s="46" t="s">
        <v>92</v>
      </c>
      <c r="D2" s="45" t="s">
        <v>59</v>
      </c>
      <c r="E2" s="45" t="s">
        <v>58</v>
      </c>
      <c r="F2" s="45" t="s">
        <v>60</v>
      </c>
      <c r="G2" s="45" t="s">
        <v>10</v>
      </c>
      <c r="H2" s="50">
        <v>110937.5001</v>
      </c>
      <c r="I2" s="50">
        <f>H2*119/100</f>
        <v>132015.625119</v>
      </c>
    </row>
    <row r="3" spans="1:9" s="49" customFormat="1" ht="13.9" x14ac:dyDescent="0.25">
      <c r="A3" s="45">
        <v>2</v>
      </c>
      <c r="B3" s="45">
        <v>41332</v>
      </c>
      <c r="C3" s="46" t="s">
        <v>92</v>
      </c>
      <c r="D3" s="45" t="s">
        <v>53</v>
      </c>
      <c r="E3" s="45" t="s">
        <v>39</v>
      </c>
      <c r="F3" s="45" t="s">
        <v>52</v>
      </c>
      <c r="G3" s="47" t="s">
        <v>10</v>
      </c>
      <c r="H3" s="48">
        <v>125850</v>
      </c>
      <c r="I3" s="50">
        <f t="shared" ref="I3:I11" si="0">H3*119/100</f>
        <v>149761.5</v>
      </c>
    </row>
    <row r="4" spans="1:9" s="49" customFormat="1" ht="13.9" x14ac:dyDescent="0.25">
      <c r="A4" s="45">
        <v>3</v>
      </c>
      <c r="B4" s="45">
        <v>41333</v>
      </c>
      <c r="C4" s="46" t="s">
        <v>92</v>
      </c>
      <c r="D4" s="45" t="s">
        <v>36</v>
      </c>
      <c r="E4" s="45" t="s">
        <v>54</v>
      </c>
      <c r="F4" s="45" t="s">
        <v>19</v>
      </c>
      <c r="G4" s="45" t="s">
        <v>10</v>
      </c>
      <c r="H4" s="48">
        <v>790624.8</v>
      </c>
      <c r="I4" s="50">
        <f t="shared" si="0"/>
        <v>940843.51199999999</v>
      </c>
    </row>
    <row r="5" spans="1:9" s="49" customFormat="1" ht="13.9" x14ac:dyDescent="0.25">
      <c r="A5" s="45">
        <v>4</v>
      </c>
      <c r="B5" s="45">
        <v>41334</v>
      </c>
      <c r="C5" s="46" t="s">
        <v>92</v>
      </c>
      <c r="D5" s="45" t="s">
        <v>57</v>
      </c>
      <c r="E5" s="45" t="s">
        <v>55</v>
      </c>
      <c r="F5" s="45" t="s">
        <v>56</v>
      </c>
      <c r="G5" s="45" t="s">
        <v>10</v>
      </c>
      <c r="H5" s="48">
        <v>172008.72</v>
      </c>
      <c r="I5" s="50">
        <f t="shared" si="0"/>
        <v>204690.3768</v>
      </c>
    </row>
    <row r="6" spans="1:9" s="49" customFormat="1" ht="16.149999999999999" customHeight="1" x14ac:dyDescent="0.25">
      <c r="A6" s="51">
        <v>5</v>
      </c>
      <c r="B6" s="51">
        <v>41335</v>
      </c>
      <c r="C6" s="52" t="s">
        <v>92</v>
      </c>
      <c r="D6" s="52" t="s">
        <v>65</v>
      </c>
      <c r="E6" s="45" t="s">
        <v>66</v>
      </c>
      <c r="F6" s="52" t="s">
        <v>67</v>
      </c>
      <c r="G6" s="52" t="s">
        <v>10</v>
      </c>
      <c r="H6" s="53">
        <v>1218687</v>
      </c>
      <c r="I6" s="50">
        <f t="shared" si="0"/>
        <v>1450237.53</v>
      </c>
    </row>
    <row r="7" spans="1:9" s="49" customFormat="1" ht="16.149999999999999" customHeight="1" x14ac:dyDescent="0.25">
      <c r="A7" s="51">
        <v>6</v>
      </c>
      <c r="B7" s="51">
        <v>41336</v>
      </c>
      <c r="C7" s="52" t="s">
        <v>92</v>
      </c>
      <c r="D7" s="52" t="s">
        <v>70</v>
      </c>
      <c r="E7" s="45" t="s">
        <v>68</v>
      </c>
      <c r="F7" s="52" t="s">
        <v>69</v>
      </c>
      <c r="G7" s="52" t="s">
        <v>10</v>
      </c>
      <c r="H7" s="53">
        <v>358500</v>
      </c>
      <c r="I7" s="50">
        <f t="shared" si="0"/>
        <v>426615</v>
      </c>
    </row>
    <row r="8" spans="1:9" s="49" customFormat="1" ht="15" customHeight="1" x14ac:dyDescent="0.25">
      <c r="A8" s="51">
        <v>7</v>
      </c>
      <c r="B8" s="51">
        <v>41337</v>
      </c>
      <c r="C8" s="52" t="s">
        <v>92</v>
      </c>
      <c r="D8" s="52" t="s">
        <v>35</v>
      </c>
      <c r="E8" s="52" t="s">
        <v>63</v>
      </c>
      <c r="F8" s="52" t="s">
        <v>64</v>
      </c>
      <c r="G8" s="52" t="s">
        <v>10</v>
      </c>
      <c r="H8" s="53">
        <v>396000</v>
      </c>
      <c r="I8" s="50">
        <f t="shared" si="0"/>
        <v>471240</v>
      </c>
    </row>
    <row r="9" spans="1:9" s="49" customFormat="1" ht="15" customHeight="1" x14ac:dyDescent="0.25">
      <c r="A9" s="51">
        <v>8</v>
      </c>
      <c r="B9" s="51">
        <v>41340</v>
      </c>
      <c r="C9" s="52" t="s">
        <v>92</v>
      </c>
      <c r="D9" s="52" t="s">
        <v>94</v>
      </c>
      <c r="E9" s="52" t="s">
        <v>93</v>
      </c>
      <c r="F9" s="52" t="s">
        <v>95</v>
      </c>
      <c r="G9" s="52" t="s">
        <v>10</v>
      </c>
      <c r="H9" s="53">
        <v>45900</v>
      </c>
      <c r="I9" s="50">
        <f t="shared" si="0"/>
        <v>54621</v>
      </c>
    </row>
    <row r="10" spans="1:9" s="49" customFormat="1" ht="15" customHeight="1" x14ac:dyDescent="0.25">
      <c r="A10" s="51">
        <v>9</v>
      </c>
      <c r="B10" s="51">
        <v>41341</v>
      </c>
      <c r="C10" s="52" t="s">
        <v>92</v>
      </c>
      <c r="D10" s="52" t="s">
        <v>9</v>
      </c>
      <c r="E10" s="55" t="s">
        <v>96</v>
      </c>
      <c r="F10" s="52" t="s">
        <v>97</v>
      </c>
      <c r="G10" s="52" t="s">
        <v>10</v>
      </c>
      <c r="H10" s="53">
        <v>31238</v>
      </c>
      <c r="I10" s="50">
        <f t="shared" si="0"/>
        <v>37173.22</v>
      </c>
    </row>
    <row r="11" spans="1:9" s="49" customFormat="1" ht="13.15" customHeight="1" x14ac:dyDescent="0.25">
      <c r="A11" s="51">
        <v>10</v>
      </c>
      <c r="B11" s="51">
        <v>41346</v>
      </c>
      <c r="C11" s="52" t="s">
        <v>92</v>
      </c>
      <c r="D11" s="52" t="s">
        <v>62</v>
      </c>
      <c r="E11" s="52" t="s">
        <v>61</v>
      </c>
      <c r="F11" s="52" t="s">
        <v>20</v>
      </c>
      <c r="G11" s="52" t="s">
        <v>10</v>
      </c>
      <c r="H11" s="53">
        <v>637545.87</v>
      </c>
      <c r="I11" s="50">
        <f t="shared" si="0"/>
        <v>758679.58530000004</v>
      </c>
    </row>
    <row r="12" spans="1:9" s="54" customFormat="1" ht="15" customHeight="1" x14ac:dyDescent="0.25">
      <c r="A12" s="51">
        <v>11</v>
      </c>
      <c r="B12" s="51">
        <v>41342</v>
      </c>
      <c r="C12" s="52" t="s">
        <v>92</v>
      </c>
      <c r="D12" s="52" t="s">
        <v>35</v>
      </c>
      <c r="E12" s="45" t="s">
        <v>34</v>
      </c>
      <c r="F12" s="52" t="s">
        <v>64</v>
      </c>
      <c r="G12" s="52" t="s">
        <v>10</v>
      </c>
      <c r="H12" s="53">
        <v>107800</v>
      </c>
      <c r="I12" s="53">
        <v>107800</v>
      </c>
    </row>
    <row r="13" spans="1:9" s="54" customFormat="1" ht="15" customHeight="1" x14ac:dyDescent="0.25">
      <c r="A13" s="51">
        <v>12</v>
      </c>
      <c r="B13" s="51">
        <v>41347</v>
      </c>
      <c r="C13" s="52" t="s">
        <v>92</v>
      </c>
      <c r="D13" s="52" t="s">
        <v>99</v>
      </c>
      <c r="E13" s="45" t="s">
        <v>98</v>
      </c>
      <c r="F13" s="52" t="s">
        <v>100</v>
      </c>
      <c r="G13" s="52" t="s">
        <v>10</v>
      </c>
      <c r="H13" s="53">
        <v>66240</v>
      </c>
      <c r="I13" s="53">
        <v>66240</v>
      </c>
    </row>
    <row r="14" spans="1:9" s="9" customFormat="1" ht="15" customHeight="1" x14ac:dyDescent="0.25">
      <c r="A14" s="6">
        <v>13</v>
      </c>
      <c r="B14" s="6">
        <v>41417</v>
      </c>
      <c r="C14" s="7" t="s">
        <v>92</v>
      </c>
      <c r="D14" s="7" t="s">
        <v>9</v>
      </c>
      <c r="E14" s="11" t="s">
        <v>71</v>
      </c>
      <c r="F14" s="7" t="s">
        <v>11</v>
      </c>
      <c r="G14" s="7" t="s">
        <v>10</v>
      </c>
      <c r="H14" s="8">
        <v>156840</v>
      </c>
      <c r="I14" s="8">
        <v>186639.6</v>
      </c>
    </row>
    <row r="15" spans="1:9" s="9" customFormat="1" ht="15" customHeight="1" x14ac:dyDescent="0.25">
      <c r="A15" s="6">
        <v>14</v>
      </c>
      <c r="B15" s="6">
        <v>41419</v>
      </c>
      <c r="C15" s="7" t="s">
        <v>92</v>
      </c>
      <c r="D15" s="7" t="s">
        <v>9</v>
      </c>
      <c r="E15" s="11" t="s">
        <v>120</v>
      </c>
      <c r="F15" s="7" t="s">
        <v>14</v>
      </c>
      <c r="G15" s="7" t="s">
        <v>10</v>
      </c>
      <c r="H15" s="8">
        <v>80332</v>
      </c>
      <c r="I15" s="8">
        <v>95595.08</v>
      </c>
    </row>
    <row r="16" spans="1:9" s="9" customFormat="1" ht="15" customHeight="1" x14ac:dyDescent="0.25">
      <c r="A16" s="6">
        <v>15</v>
      </c>
      <c r="B16" s="6">
        <v>41421</v>
      </c>
      <c r="C16" s="7" t="s">
        <v>92</v>
      </c>
      <c r="D16" s="7" t="s">
        <v>9</v>
      </c>
      <c r="E16" s="11" t="s">
        <v>81</v>
      </c>
      <c r="F16" s="7" t="s">
        <v>11</v>
      </c>
      <c r="G16" s="7" t="s">
        <v>10</v>
      </c>
      <c r="H16" s="8">
        <v>95795</v>
      </c>
      <c r="I16" s="8">
        <v>113996.05</v>
      </c>
    </row>
    <row r="17" spans="1:9" s="9" customFormat="1" ht="15" customHeight="1" x14ac:dyDescent="0.25">
      <c r="A17" s="6">
        <v>16</v>
      </c>
      <c r="B17" s="6">
        <v>41431</v>
      </c>
      <c r="C17" s="7" t="s">
        <v>101</v>
      </c>
      <c r="D17" s="7" t="s">
        <v>9</v>
      </c>
      <c r="E17" s="11" t="s">
        <v>121</v>
      </c>
      <c r="F17" s="7" t="s">
        <v>14</v>
      </c>
      <c r="G17" s="7" t="s">
        <v>10</v>
      </c>
      <c r="H17" s="8">
        <v>176875</v>
      </c>
      <c r="I17" s="8">
        <v>210481.25</v>
      </c>
    </row>
    <row r="18" spans="1:9" s="9" customFormat="1" ht="15" customHeight="1" x14ac:dyDescent="0.25">
      <c r="A18" s="6">
        <v>17</v>
      </c>
      <c r="B18" s="6">
        <v>41437</v>
      </c>
      <c r="C18" s="7" t="s">
        <v>101</v>
      </c>
      <c r="D18" s="7" t="s">
        <v>9</v>
      </c>
      <c r="E18" s="11" t="s">
        <v>122</v>
      </c>
      <c r="F18" s="7" t="s">
        <v>32</v>
      </c>
      <c r="G18" s="7" t="s">
        <v>10</v>
      </c>
      <c r="H18" s="8">
        <v>194720</v>
      </c>
      <c r="I18" s="8">
        <v>231716.8</v>
      </c>
    </row>
    <row r="19" spans="1:9" s="9" customFormat="1" ht="15" customHeight="1" x14ac:dyDescent="0.25">
      <c r="A19" s="6">
        <v>18</v>
      </c>
      <c r="B19" s="6">
        <v>41443</v>
      </c>
      <c r="C19" s="7" t="s">
        <v>101</v>
      </c>
      <c r="D19" s="7" t="s">
        <v>9</v>
      </c>
      <c r="E19" s="11" t="s">
        <v>123</v>
      </c>
      <c r="F19" s="7" t="s">
        <v>32</v>
      </c>
      <c r="G19" s="7" t="s">
        <v>10</v>
      </c>
      <c r="H19" s="8">
        <v>32967</v>
      </c>
      <c r="I19" s="8">
        <v>39230.730000000003</v>
      </c>
    </row>
    <row r="20" spans="1:9" s="9" customFormat="1" ht="15" customHeight="1" x14ac:dyDescent="0.25">
      <c r="A20" s="6">
        <v>19</v>
      </c>
      <c r="B20" s="6">
        <v>41444</v>
      </c>
      <c r="C20" s="7" t="s">
        <v>101</v>
      </c>
      <c r="D20" s="7" t="s">
        <v>9</v>
      </c>
      <c r="E20" s="11" t="s">
        <v>124</v>
      </c>
      <c r="F20" s="7" t="s">
        <v>14</v>
      </c>
      <c r="G20" s="7" t="s">
        <v>10</v>
      </c>
      <c r="H20" s="8">
        <v>74179</v>
      </c>
      <c r="I20" s="8">
        <v>80855.11</v>
      </c>
    </row>
    <row r="21" spans="1:9" s="9" customFormat="1" ht="15" customHeight="1" x14ac:dyDescent="0.25">
      <c r="A21" s="6">
        <v>20</v>
      </c>
      <c r="B21" s="6">
        <v>41446</v>
      </c>
      <c r="C21" s="7" t="s">
        <v>101</v>
      </c>
      <c r="D21" s="7" t="s">
        <v>9</v>
      </c>
      <c r="E21" s="11" t="s">
        <v>125</v>
      </c>
      <c r="F21" s="7" t="s">
        <v>11</v>
      </c>
      <c r="G21" s="7" t="s">
        <v>10</v>
      </c>
      <c r="H21" s="8">
        <v>67200</v>
      </c>
      <c r="I21" s="8">
        <v>79968</v>
      </c>
    </row>
    <row r="22" spans="1:9" s="9" customFormat="1" ht="15" customHeight="1" x14ac:dyDescent="0.25">
      <c r="A22" s="6">
        <v>21</v>
      </c>
      <c r="B22" s="6">
        <v>41470</v>
      </c>
      <c r="C22" s="7" t="s">
        <v>102</v>
      </c>
      <c r="D22" s="7" t="s">
        <v>9</v>
      </c>
      <c r="E22" s="11" t="s">
        <v>75</v>
      </c>
      <c r="F22" s="7" t="s">
        <v>11</v>
      </c>
      <c r="G22" s="7" t="s">
        <v>10</v>
      </c>
      <c r="H22" s="8">
        <v>286593</v>
      </c>
      <c r="I22" s="8">
        <v>341045.67</v>
      </c>
    </row>
    <row r="23" spans="1:9" s="9" customFormat="1" ht="15" customHeight="1" x14ac:dyDescent="0.25">
      <c r="A23" s="6">
        <v>22</v>
      </c>
      <c r="B23" s="6">
        <v>41473</v>
      </c>
      <c r="C23" s="7" t="s">
        <v>102</v>
      </c>
      <c r="D23" s="7" t="s">
        <v>9</v>
      </c>
      <c r="E23" s="11" t="s">
        <v>21</v>
      </c>
      <c r="F23" s="7" t="s">
        <v>11</v>
      </c>
      <c r="G23" s="7" t="s">
        <v>10</v>
      </c>
      <c r="H23" s="8">
        <v>29590</v>
      </c>
      <c r="I23" s="8">
        <v>35212.1</v>
      </c>
    </row>
    <row r="24" spans="1:9" s="9" customFormat="1" ht="15" customHeight="1" x14ac:dyDescent="0.25">
      <c r="A24" s="6">
        <v>23</v>
      </c>
      <c r="B24" s="6">
        <v>41474</v>
      </c>
      <c r="C24" s="7" t="s">
        <v>102</v>
      </c>
      <c r="D24" s="7" t="s">
        <v>9</v>
      </c>
      <c r="E24" s="11" t="s">
        <v>74</v>
      </c>
      <c r="F24" s="7" t="s">
        <v>11</v>
      </c>
      <c r="G24" s="7" t="s">
        <v>10</v>
      </c>
      <c r="H24" s="8">
        <v>202095</v>
      </c>
      <c r="I24" s="8">
        <v>240493.05</v>
      </c>
    </row>
    <row r="25" spans="1:9" s="9" customFormat="1" ht="15" customHeight="1" x14ac:dyDescent="0.25">
      <c r="A25" s="6">
        <v>24</v>
      </c>
      <c r="B25" s="6">
        <v>41475</v>
      </c>
      <c r="C25" s="7" t="s">
        <v>102</v>
      </c>
      <c r="D25" s="7" t="s">
        <v>9</v>
      </c>
      <c r="E25" s="11" t="s">
        <v>83</v>
      </c>
      <c r="F25" s="7" t="s">
        <v>11</v>
      </c>
      <c r="G25" s="7" t="s">
        <v>10</v>
      </c>
      <c r="H25" s="8">
        <v>180000</v>
      </c>
      <c r="I25" s="8">
        <v>214200</v>
      </c>
    </row>
    <row r="26" spans="1:9" s="9" customFormat="1" ht="15" customHeight="1" x14ac:dyDescent="0.25">
      <c r="A26" s="6">
        <v>25</v>
      </c>
      <c r="B26" s="6">
        <v>41476</v>
      </c>
      <c r="C26" s="7" t="s">
        <v>102</v>
      </c>
      <c r="D26" s="7" t="s">
        <v>9</v>
      </c>
      <c r="E26" s="11" t="s">
        <v>81</v>
      </c>
      <c r="F26" s="7" t="s">
        <v>11</v>
      </c>
      <c r="G26" s="7" t="s">
        <v>10</v>
      </c>
      <c r="H26" s="8">
        <v>30418</v>
      </c>
      <c r="I26" s="8">
        <v>36197.42</v>
      </c>
    </row>
    <row r="27" spans="1:9" s="9" customFormat="1" ht="15" customHeight="1" x14ac:dyDescent="0.25">
      <c r="A27" s="6">
        <v>26</v>
      </c>
      <c r="B27" s="6">
        <v>41477</v>
      </c>
      <c r="C27" s="7" t="s">
        <v>102</v>
      </c>
      <c r="D27" s="7" t="s">
        <v>9</v>
      </c>
      <c r="E27" s="11" t="s">
        <v>126</v>
      </c>
      <c r="F27" s="7" t="s">
        <v>14</v>
      </c>
      <c r="G27" s="7" t="s">
        <v>10</v>
      </c>
      <c r="H27" s="8">
        <v>25350</v>
      </c>
      <c r="I27" s="8">
        <v>30166.5</v>
      </c>
    </row>
    <row r="28" spans="1:9" s="9" customFormat="1" ht="15" customHeight="1" x14ac:dyDescent="0.25">
      <c r="A28" s="6">
        <v>27</v>
      </c>
      <c r="B28" s="6">
        <v>41479</v>
      </c>
      <c r="C28" s="7" t="s">
        <v>102</v>
      </c>
      <c r="D28" s="7" t="s">
        <v>9</v>
      </c>
      <c r="E28" s="11" t="s">
        <v>82</v>
      </c>
      <c r="F28" s="7" t="s">
        <v>11</v>
      </c>
      <c r="G28" s="7" t="s">
        <v>10</v>
      </c>
      <c r="H28" s="8">
        <v>431967</v>
      </c>
      <c r="I28" s="8">
        <v>514040.73</v>
      </c>
    </row>
    <row r="29" spans="1:9" s="9" customFormat="1" ht="15" customHeight="1" x14ac:dyDescent="0.25">
      <c r="A29" s="6">
        <v>28</v>
      </c>
      <c r="B29" s="6">
        <v>41480</v>
      </c>
      <c r="C29" s="7" t="s">
        <v>102</v>
      </c>
      <c r="D29" s="7" t="s">
        <v>9</v>
      </c>
      <c r="E29" s="11" t="s">
        <v>21</v>
      </c>
      <c r="F29" s="7" t="s">
        <v>11</v>
      </c>
      <c r="G29" s="7" t="s">
        <v>10</v>
      </c>
      <c r="H29" s="8">
        <v>272332</v>
      </c>
      <c r="I29" s="8">
        <v>324075.08</v>
      </c>
    </row>
    <row r="30" spans="1:9" s="9" customFormat="1" ht="15" customHeight="1" x14ac:dyDescent="0.25">
      <c r="A30" s="6">
        <v>29</v>
      </c>
      <c r="B30" s="6">
        <v>41486</v>
      </c>
      <c r="C30" s="7" t="s">
        <v>103</v>
      </c>
      <c r="D30" s="7" t="s">
        <v>9</v>
      </c>
      <c r="E30" s="11" t="s">
        <v>76</v>
      </c>
      <c r="F30" s="7" t="s">
        <v>11</v>
      </c>
      <c r="G30" s="7" t="s">
        <v>10</v>
      </c>
      <c r="H30" s="8">
        <v>1041381.41</v>
      </c>
      <c r="I30" s="8">
        <v>1239243.8799999999</v>
      </c>
    </row>
    <row r="31" spans="1:9" s="9" customFormat="1" ht="15" customHeight="1" x14ac:dyDescent="0.25">
      <c r="A31" s="6">
        <v>30</v>
      </c>
      <c r="B31" s="6">
        <v>41488</v>
      </c>
      <c r="C31" s="7" t="s">
        <v>103</v>
      </c>
      <c r="D31" s="7" t="s">
        <v>9</v>
      </c>
      <c r="E31" s="11" t="s">
        <v>127</v>
      </c>
      <c r="F31" s="7" t="s">
        <v>14</v>
      </c>
      <c r="G31" s="7" t="s">
        <v>10</v>
      </c>
      <c r="H31" s="8">
        <v>34725</v>
      </c>
      <c r="I31" s="8">
        <v>41322.75</v>
      </c>
    </row>
    <row r="32" spans="1:9" s="9" customFormat="1" ht="15" customHeight="1" x14ac:dyDescent="0.25">
      <c r="A32" s="6">
        <v>31</v>
      </c>
      <c r="B32" s="6">
        <v>41489</v>
      </c>
      <c r="C32" s="7" t="s">
        <v>104</v>
      </c>
      <c r="D32" s="7" t="s">
        <v>9</v>
      </c>
      <c r="E32" s="11" t="s">
        <v>128</v>
      </c>
      <c r="F32" s="7" t="s">
        <v>14</v>
      </c>
      <c r="G32" s="7" t="s">
        <v>10</v>
      </c>
      <c r="H32" s="8">
        <v>49920</v>
      </c>
      <c r="I32" s="8">
        <v>59404.800000000003</v>
      </c>
    </row>
    <row r="33" spans="1:9" s="9" customFormat="1" ht="15" customHeight="1" x14ac:dyDescent="0.25">
      <c r="A33" s="6">
        <v>32</v>
      </c>
      <c r="B33" s="6">
        <v>41490</v>
      </c>
      <c r="C33" s="7" t="s">
        <v>104</v>
      </c>
      <c r="D33" s="7" t="s">
        <v>9</v>
      </c>
      <c r="E33" s="11" t="s">
        <v>128</v>
      </c>
      <c r="F33" s="7" t="s">
        <v>14</v>
      </c>
      <c r="G33" s="7" t="s">
        <v>10</v>
      </c>
      <c r="H33" s="8">
        <v>70480</v>
      </c>
      <c r="I33" s="8">
        <v>83871.199999999997</v>
      </c>
    </row>
    <row r="34" spans="1:9" s="9" customFormat="1" ht="15" customHeight="1" x14ac:dyDescent="0.25">
      <c r="A34" s="6">
        <v>33</v>
      </c>
      <c r="B34" s="6">
        <v>41495</v>
      </c>
      <c r="C34" s="7" t="s">
        <v>104</v>
      </c>
      <c r="D34" s="7" t="s">
        <v>9</v>
      </c>
      <c r="E34" s="11" t="s">
        <v>129</v>
      </c>
      <c r="F34" s="7" t="s">
        <v>11</v>
      </c>
      <c r="G34" s="7" t="s">
        <v>10</v>
      </c>
      <c r="H34" s="8">
        <v>108288</v>
      </c>
      <c r="I34" s="8">
        <v>128862.72</v>
      </c>
    </row>
    <row r="35" spans="1:9" s="9" customFormat="1" ht="15" customHeight="1" x14ac:dyDescent="0.25">
      <c r="A35" s="6">
        <v>34</v>
      </c>
      <c r="B35" s="6">
        <v>41508</v>
      </c>
      <c r="C35" s="7" t="s">
        <v>104</v>
      </c>
      <c r="D35" s="7" t="s">
        <v>9</v>
      </c>
      <c r="E35" s="11" t="s">
        <v>85</v>
      </c>
      <c r="F35" s="7" t="s">
        <v>14</v>
      </c>
      <c r="G35" s="7" t="s">
        <v>10</v>
      </c>
      <c r="H35" s="8">
        <v>40800</v>
      </c>
      <c r="I35" s="8">
        <v>44472</v>
      </c>
    </row>
    <row r="36" spans="1:9" s="9" customFormat="1" ht="15" customHeight="1" x14ac:dyDescent="0.25">
      <c r="A36" s="6">
        <v>35</v>
      </c>
      <c r="B36" s="6">
        <v>41509</v>
      </c>
      <c r="C36" s="7" t="s">
        <v>105</v>
      </c>
      <c r="D36" s="7" t="s">
        <v>9</v>
      </c>
      <c r="E36" s="11" t="s">
        <v>72</v>
      </c>
      <c r="F36" s="7" t="s">
        <v>14</v>
      </c>
      <c r="G36" s="7" t="s">
        <v>10</v>
      </c>
      <c r="H36" s="8">
        <v>187726</v>
      </c>
      <c r="I36" s="8">
        <v>223393.94</v>
      </c>
    </row>
    <row r="37" spans="1:9" s="9" customFormat="1" ht="15" customHeight="1" x14ac:dyDescent="0.25">
      <c r="A37" s="6">
        <v>36</v>
      </c>
      <c r="B37" s="6">
        <v>41510</v>
      </c>
      <c r="C37" s="7" t="s">
        <v>105</v>
      </c>
      <c r="D37" s="7" t="s">
        <v>9</v>
      </c>
      <c r="E37" s="11" t="s">
        <v>130</v>
      </c>
      <c r="F37" s="7" t="s">
        <v>14</v>
      </c>
      <c r="G37" s="7" t="s">
        <v>10</v>
      </c>
      <c r="H37" s="8">
        <v>78930</v>
      </c>
      <c r="I37" s="8">
        <v>93926.7</v>
      </c>
    </row>
    <row r="38" spans="1:9" s="9" customFormat="1" ht="15" customHeight="1" x14ac:dyDescent="0.25">
      <c r="A38" s="6">
        <v>37</v>
      </c>
      <c r="B38" s="6">
        <v>41512</v>
      </c>
      <c r="C38" s="7" t="s">
        <v>105</v>
      </c>
      <c r="D38" s="7" t="s">
        <v>9</v>
      </c>
      <c r="E38" s="11" t="s">
        <v>131</v>
      </c>
      <c r="F38" s="7" t="s">
        <v>33</v>
      </c>
      <c r="G38" s="7" t="s">
        <v>10</v>
      </c>
      <c r="H38" s="8">
        <v>40299</v>
      </c>
      <c r="I38" s="8">
        <v>47955.81</v>
      </c>
    </row>
    <row r="39" spans="1:9" s="9" customFormat="1" ht="15" customHeight="1" x14ac:dyDescent="0.25">
      <c r="A39" s="6">
        <v>38</v>
      </c>
      <c r="B39" s="6">
        <v>41513</v>
      </c>
      <c r="C39" s="7" t="s">
        <v>105</v>
      </c>
      <c r="D39" s="7" t="s">
        <v>9</v>
      </c>
      <c r="E39" s="11" t="s">
        <v>73</v>
      </c>
      <c r="F39" s="7" t="s">
        <v>14</v>
      </c>
      <c r="G39" s="7" t="s">
        <v>10</v>
      </c>
      <c r="H39" s="8">
        <v>25506</v>
      </c>
      <c r="I39" s="8">
        <v>30352.14</v>
      </c>
    </row>
    <row r="40" spans="1:9" s="9" customFormat="1" ht="15" customHeight="1" x14ac:dyDescent="0.25">
      <c r="A40" s="6">
        <v>39</v>
      </c>
      <c r="B40" s="6">
        <v>41514</v>
      </c>
      <c r="C40" s="7" t="s">
        <v>105</v>
      </c>
      <c r="D40" s="7" t="s">
        <v>9</v>
      </c>
      <c r="E40" s="11" t="s">
        <v>73</v>
      </c>
      <c r="F40" s="7" t="s">
        <v>14</v>
      </c>
      <c r="G40" s="7" t="s">
        <v>10</v>
      </c>
      <c r="H40" s="8">
        <v>46350</v>
      </c>
      <c r="I40" s="8">
        <v>55156.5</v>
      </c>
    </row>
    <row r="41" spans="1:9" s="9" customFormat="1" ht="15" customHeight="1" x14ac:dyDescent="0.25">
      <c r="A41" s="6">
        <v>40</v>
      </c>
      <c r="B41" s="6">
        <v>41519</v>
      </c>
      <c r="C41" s="7" t="s">
        <v>105</v>
      </c>
      <c r="D41" s="7" t="s">
        <v>9</v>
      </c>
      <c r="E41" s="11" t="s">
        <v>132</v>
      </c>
      <c r="F41" s="7" t="s">
        <v>14</v>
      </c>
      <c r="G41" s="7" t="s">
        <v>10</v>
      </c>
      <c r="H41" s="8">
        <v>35796.6</v>
      </c>
      <c r="I41" s="8">
        <v>42597.95</v>
      </c>
    </row>
    <row r="42" spans="1:9" s="9" customFormat="1" ht="15" customHeight="1" x14ac:dyDescent="0.25">
      <c r="A42" s="6">
        <v>41</v>
      </c>
      <c r="B42" s="6">
        <v>41523</v>
      </c>
      <c r="C42" s="7" t="s">
        <v>106</v>
      </c>
      <c r="D42" s="7" t="s">
        <v>9</v>
      </c>
      <c r="E42" s="11" t="s">
        <v>78</v>
      </c>
      <c r="F42" s="7" t="s">
        <v>14</v>
      </c>
      <c r="G42" s="7" t="s">
        <v>10</v>
      </c>
      <c r="H42" s="8">
        <v>107707.44</v>
      </c>
      <c r="I42" s="8">
        <v>128171.85</v>
      </c>
    </row>
    <row r="43" spans="1:9" s="9" customFormat="1" ht="15" customHeight="1" x14ac:dyDescent="0.25">
      <c r="A43" s="6">
        <v>42</v>
      </c>
      <c r="B43" s="6">
        <v>41525</v>
      </c>
      <c r="C43" s="7" t="s">
        <v>106</v>
      </c>
      <c r="D43" s="7" t="s">
        <v>9</v>
      </c>
      <c r="E43" s="11" t="s">
        <v>133</v>
      </c>
      <c r="F43" s="7" t="s">
        <v>14</v>
      </c>
      <c r="G43" s="7" t="s">
        <v>10</v>
      </c>
      <c r="H43" s="8">
        <v>28086</v>
      </c>
      <c r="I43" s="8">
        <v>33422.339999999997</v>
      </c>
    </row>
    <row r="44" spans="1:9" s="9" customFormat="1" ht="15" customHeight="1" x14ac:dyDescent="0.25">
      <c r="A44" s="6">
        <v>43</v>
      </c>
      <c r="B44" s="6">
        <v>41552</v>
      </c>
      <c r="C44" s="7" t="s">
        <v>106</v>
      </c>
      <c r="D44" s="7" t="s">
        <v>9</v>
      </c>
      <c r="E44" s="11" t="s">
        <v>78</v>
      </c>
      <c r="F44" s="7" t="s">
        <v>14</v>
      </c>
      <c r="G44" s="7" t="s">
        <v>10</v>
      </c>
      <c r="H44" s="8">
        <v>58277.4</v>
      </c>
      <c r="I44" s="8">
        <v>69350.11</v>
      </c>
    </row>
    <row r="45" spans="1:9" s="9" customFormat="1" ht="15" customHeight="1" x14ac:dyDescent="0.25">
      <c r="A45" s="6">
        <v>44</v>
      </c>
      <c r="B45" s="6">
        <v>41563</v>
      </c>
      <c r="C45" s="7" t="s">
        <v>107</v>
      </c>
      <c r="D45" s="7" t="s">
        <v>9</v>
      </c>
      <c r="E45" s="11" t="s">
        <v>134</v>
      </c>
      <c r="F45" s="7" t="s">
        <v>33</v>
      </c>
      <c r="G45" s="7" t="s">
        <v>10</v>
      </c>
      <c r="H45" s="8">
        <v>25245</v>
      </c>
      <c r="I45" s="8">
        <v>30041.55</v>
      </c>
    </row>
    <row r="46" spans="1:9" s="9" customFormat="1" ht="15" customHeight="1" x14ac:dyDescent="0.25">
      <c r="A46" s="6">
        <v>45</v>
      </c>
      <c r="B46" s="6">
        <v>41564</v>
      </c>
      <c r="C46" s="7" t="s">
        <v>107</v>
      </c>
      <c r="D46" s="7" t="s">
        <v>9</v>
      </c>
      <c r="E46" s="11" t="s">
        <v>88</v>
      </c>
      <c r="F46" s="7" t="s">
        <v>14</v>
      </c>
      <c r="G46" s="7" t="s">
        <v>10</v>
      </c>
      <c r="H46" s="8">
        <v>104876</v>
      </c>
      <c r="I46" s="8">
        <v>124802.44</v>
      </c>
    </row>
    <row r="47" spans="1:9" s="9" customFormat="1" ht="15" customHeight="1" x14ac:dyDescent="0.25">
      <c r="A47" s="6">
        <v>46</v>
      </c>
      <c r="B47" s="6">
        <v>41565</v>
      </c>
      <c r="C47" s="7" t="s">
        <v>107</v>
      </c>
      <c r="D47" s="7" t="s">
        <v>9</v>
      </c>
      <c r="E47" s="11" t="s">
        <v>88</v>
      </c>
      <c r="F47" s="7" t="s">
        <v>14</v>
      </c>
      <c r="G47" s="7" t="s">
        <v>10</v>
      </c>
      <c r="H47" s="8">
        <v>28166</v>
      </c>
      <c r="I47" s="8">
        <v>33517.54</v>
      </c>
    </row>
    <row r="48" spans="1:9" s="9" customFormat="1" ht="15" customHeight="1" x14ac:dyDescent="0.25">
      <c r="A48" s="6">
        <v>47</v>
      </c>
      <c r="B48" s="6">
        <v>41566</v>
      </c>
      <c r="C48" s="7" t="s">
        <v>107</v>
      </c>
      <c r="D48" s="7" t="s">
        <v>9</v>
      </c>
      <c r="E48" s="11" t="s">
        <v>135</v>
      </c>
      <c r="F48" s="7" t="s">
        <v>14</v>
      </c>
      <c r="G48" s="7" t="s">
        <v>10</v>
      </c>
      <c r="H48" s="8">
        <v>22650</v>
      </c>
      <c r="I48" s="8">
        <v>26953.5</v>
      </c>
    </row>
    <row r="49" spans="1:9" s="9" customFormat="1" ht="15" customHeight="1" x14ac:dyDescent="0.25">
      <c r="A49" s="6">
        <v>48</v>
      </c>
      <c r="B49" s="6">
        <v>41573</v>
      </c>
      <c r="C49" s="7" t="s">
        <v>107</v>
      </c>
      <c r="D49" s="7" t="s">
        <v>9</v>
      </c>
      <c r="E49" s="11" t="s">
        <v>128</v>
      </c>
      <c r="F49" s="7" t="s">
        <v>14</v>
      </c>
      <c r="G49" s="7" t="s">
        <v>10</v>
      </c>
      <c r="H49" s="8">
        <v>41215</v>
      </c>
      <c r="I49" s="8">
        <v>49045.85</v>
      </c>
    </row>
    <row r="50" spans="1:9" s="9" customFormat="1" ht="15" customHeight="1" x14ac:dyDescent="0.25">
      <c r="A50" s="6">
        <v>49</v>
      </c>
      <c r="B50" s="6">
        <v>41625</v>
      </c>
      <c r="C50" s="7" t="s">
        <v>108</v>
      </c>
      <c r="D50" s="7" t="s">
        <v>9</v>
      </c>
      <c r="E50" s="11" t="s">
        <v>136</v>
      </c>
      <c r="F50" s="7" t="s">
        <v>14</v>
      </c>
      <c r="G50" s="7" t="s">
        <v>10</v>
      </c>
      <c r="H50" s="8">
        <v>25370</v>
      </c>
      <c r="I50" s="8">
        <v>30190.3</v>
      </c>
    </row>
    <row r="51" spans="1:9" x14ac:dyDescent="0.25">
      <c r="A51" s="10">
        <v>51</v>
      </c>
      <c r="B51" s="11">
        <v>41633</v>
      </c>
      <c r="C51" s="12" t="s">
        <v>109</v>
      </c>
      <c r="D51" s="11" t="s">
        <v>9</v>
      </c>
      <c r="E51" s="13" t="s">
        <v>89</v>
      </c>
      <c r="F51" s="11" t="s">
        <v>14</v>
      </c>
      <c r="G51" s="11" t="s">
        <v>10</v>
      </c>
      <c r="H51" s="14">
        <v>197952</v>
      </c>
      <c r="I51" s="14">
        <v>235562.88</v>
      </c>
    </row>
    <row r="52" spans="1:9" x14ac:dyDescent="0.25">
      <c r="A52" s="10">
        <v>52</v>
      </c>
      <c r="B52" s="11">
        <v>41635</v>
      </c>
      <c r="C52" s="12" t="s">
        <v>109</v>
      </c>
      <c r="D52" s="11" t="s">
        <v>9</v>
      </c>
      <c r="E52" s="13" t="s">
        <v>121</v>
      </c>
      <c r="F52" s="11" t="s">
        <v>14</v>
      </c>
      <c r="G52" s="11" t="s">
        <v>10</v>
      </c>
      <c r="H52" s="14">
        <v>149751.25</v>
      </c>
      <c r="I52" s="14">
        <v>178203.99</v>
      </c>
    </row>
    <row r="53" spans="1:9" x14ac:dyDescent="0.25">
      <c r="A53" s="10">
        <v>53</v>
      </c>
      <c r="B53" s="11">
        <v>41639</v>
      </c>
      <c r="C53" s="12" t="s">
        <v>110</v>
      </c>
      <c r="D53" s="11" t="s">
        <v>9</v>
      </c>
      <c r="E53" s="13" t="s">
        <v>137</v>
      </c>
      <c r="F53" s="11" t="s">
        <v>11</v>
      </c>
      <c r="G53" s="11" t="s">
        <v>10</v>
      </c>
      <c r="H53" s="14">
        <v>31965</v>
      </c>
      <c r="I53" s="14">
        <v>38038.35</v>
      </c>
    </row>
    <row r="54" spans="1:9" x14ac:dyDescent="0.25">
      <c r="A54" s="10">
        <v>54</v>
      </c>
      <c r="B54" s="11">
        <v>41643</v>
      </c>
      <c r="C54" s="12" t="s">
        <v>110</v>
      </c>
      <c r="D54" s="11" t="s">
        <v>9</v>
      </c>
      <c r="E54" s="13" t="s">
        <v>132</v>
      </c>
      <c r="F54" s="11" t="s">
        <v>14</v>
      </c>
      <c r="G54" s="11" t="s">
        <v>10</v>
      </c>
      <c r="H54" s="14">
        <v>23000</v>
      </c>
      <c r="I54" s="14">
        <v>27370</v>
      </c>
    </row>
    <row r="55" spans="1:9" x14ac:dyDescent="0.25">
      <c r="A55" s="10">
        <v>55</v>
      </c>
      <c r="B55" s="11">
        <v>41647</v>
      </c>
      <c r="C55" s="12" t="s">
        <v>110</v>
      </c>
      <c r="D55" s="11" t="s">
        <v>9</v>
      </c>
      <c r="E55" s="13" t="s">
        <v>80</v>
      </c>
      <c r="F55" s="11" t="s">
        <v>14</v>
      </c>
      <c r="G55" s="11" t="s">
        <v>10</v>
      </c>
      <c r="H55" s="14">
        <v>40694</v>
      </c>
      <c r="I55" s="14">
        <v>48425.86</v>
      </c>
    </row>
    <row r="56" spans="1:9" x14ac:dyDescent="0.25">
      <c r="A56" s="10">
        <v>56</v>
      </c>
      <c r="B56" s="11">
        <v>41661</v>
      </c>
      <c r="C56" s="12" t="s">
        <v>111</v>
      </c>
      <c r="D56" s="11" t="s">
        <v>9</v>
      </c>
      <c r="E56" s="13" t="s">
        <v>90</v>
      </c>
      <c r="F56" s="11" t="s">
        <v>16</v>
      </c>
      <c r="G56" s="11" t="s">
        <v>10</v>
      </c>
      <c r="H56" s="14">
        <v>86500</v>
      </c>
      <c r="I56" s="14">
        <v>94285</v>
      </c>
    </row>
    <row r="57" spans="1:9" x14ac:dyDescent="0.25">
      <c r="A57" s="10">
        <v>57</v>
      </c>
      <c r="B57" s="11">
        <v>41662</v>
      </c>
      <c r="C57" s="12" t="s">
        <v>111</v>
      </c>
      <c r="D57" s="11" t="s">
        <v>9</v>
      </c>
      <c r="E57" s="13" t="s">
        <v>91</v>
      </c>
      <c r="F57" s="11" t="s">
        <v>16</v>
      </c>
      <c r="G57" s="11" t="s">
        <v>10</v>
      </c>
      <c r="H57" s="14">
        <v>34019</v>
      </c>
      <c r="I57" s="14">
        <v>37080.71</v>
      </c>
    </row>
    <row r="58" spans="1:9" x14ac:dyDescent="0.25">
      <c r="A58" s="10">
        <v>58</v>
      </c>
      <c r="B58" s="11">
        <v>41664</v>
      </c>
      <c r="C58" s="12" t="s">
        <v>111</v>
      </c>
      <c r="D58" s="11" t="s">
        <v>9</v>
      </c>
      <c r="E58" s="13" t="s">
        <v>88</v>
      </c>
      <c r="F58" s="11" t="s">
        <v>14</v>
      </c>
      <c r="G58" s="11" t="s">
        <v>10</v>
      </c>
      <c r="H58" s="14">
        <v>27230</v>
      </c>
      <c r="I58" s="14">
        <v>32403.7</v>
      </c>
    </row>
    <row r="59" spans="1:9" x14ac:dyDescent="0.25">
      <c r="A59" s="10">
        <v>59</v>
      </c>
      <c r="B59" s="11">
        <v>41665</v>
      </c>
      <c r="C59" s="12" t="s">
        <v>112</v>
      </c>
      <c r="D59" s="11" t="s">
        <v>9</v>
      </c>
      <c r="E59" s="13" t="s">
        <v>138</v>
      </c>
      <c r="F59" s="11" t="s">
        <v>11</v>
      </c>
      <c r="G59" s="11" t="s">
        <v>10</v>
      </c>
      <c r="H59" s="14">
        <v>47750</v>
      </c>
      <c r="I59" s="14">
        <v>56822.5</v>
      </c>
    </row>
    <row r="60" spans="1:9" x14ac:dyDescent="0.25">
      <c r="A60" s="10">
        <v>60</v>
      </c>
      <c r="B60" s="11">
        <v>41666</v>
      </c>
      <c r="C60" s="12" t="s">
        <v>112</v>
      </c>
      <c r="D60" s="11" t="s">
        <v>9</v>
      </c>
      <c r="E60" s="13" t="s">
        <v>139</v>
      </c>
      <c r="F60" s="11" t="s">
        <v>14</v>
      </c>
      <c r="G60" s="11" t="s">
        <v>10</v>
      </c>
      <c r="H60" s="14">
        <v>172295.87</v>
      </c>
      <c r="I60" s="14">
        <v>205032.09</v>
      </c>
    </row>
    <row r="61" spans="1:9" x14ac:dyDescent="0.25">
      <c r="A61" s="10">
        <v>61</v>
      </c>
      <c r="B61" s="11">
        <v>41668</v>
      </c>
      <c r="C61" s="12" t="s">
        <v>112</v>
      </c>
      <c r="D61" s="11" t="s">
        <v>9</v>
      </c>
      <c r="E61" s="13" t="s">
        <v>140</v>
      </c>
      <c r="F61" s="11" t="s">
        <v>33</v>
      </c>
      <c r="G61" s="11" t="s">
        <v>10</v>
      </c>
      <c r="H61" s="14">
        <v>50820</v>
      </c>
      <c r="I61" s="14">
        <v>60475.8</v>
      </c>
    </row>
    <row r="62" spans="1:9" x14ac:dyDescent="0.25">
      <c r="A62" s="10">
        <v>62</v>
      </c>
      <c r="B62" s="11">
        <v>41669</v>
      </c>
      <c r="C62" s="12" t="s">
        <v>112</v>
      </c>
      <c r="D62" s="11" t="s">
        <v>9</v>
      </c>
      <c r="E62" s="13" t="s">
        <v>87</v>
      </c>
      <c r="F62" s="11" t="s">
        <v>37</v>
      </c>
      <c r="G62" s="11" t="s">
        <v>10</v>
      </c>
      <c r="H62" s="14">
        <v>337027.5</v>
      </c>
      <c r="I62" s="14">
        <v>401062.73</v>
      </c>
    </row>
    <row r="63" spans="1:9" s="49" customFormat="1" x14ac:dyDescent="0.25">
      <c r="A63" s="56">
        <v>63</v>
      </c>
      <c r="B63" s="45">
        <v>41703</v>
      </c>
      <c r="C63" s="57" t="s">
        <v>113</v>
      </c>
      <c r="D63" s="45" t="s">
        <v>119</v>
      </c>
      <c r="E63" s="58" t="s">
        <v>117</v>
      </c>
      <c r="F63" s="45" t="s">
        <v>118</v>
      </c>
      <c r="G63" s="45"/>
      <c r="H63" s="48">
        <v>279900</v>
      </c>
      <c r="I63" s="48">
        <v>333081</v>
      </c>
    </row>
    <row r="64" spans="1:9" x14ac:dyDescent="0.25">
      <c r="A64" s="10">
        <v>64</v>
      </c>
      <c r="B64" s="11">
        <v>41704</v>
      </c>
      <c r="C64" s="12" t="s">
        <v>113</v>
      </c>
      <c r="D64" s="11" t="s">
        <v>9</v>
      </c>
      <c r="E64" s="13" t="s">
        <v>88</v>
      </c>
      <c r="F64" s="11" t="s">
        <v>17</v>
      </c>
      <c r="G64" s="11" t="s">
        <v>10</v>
      </c>
      <c r="H64" s="14">
        <v>27010</v>
      </c>
      <c r="I64" s="14">
        <v>29440.9</v>
      </c>
    </row>
    <row r="65" spans="1:9" x14ac:dyDescent="0.25">
      <c r="A65" s="10">
        <v>65</v>
      </c>
      <c r="B65" s="11">
        <v>41763</v>
      </c>
      <c r="C65" s="12" t="s">
        <v>114</v>
      </c>
      <c r="D65" s="11" t="s">
        <v>9</v>
      </c>
      <c r="E65" s="13" t="s">
        <v>141</v>
      </c>
      <c r="F65" s="11" t="s">
        <v>14</v>
      </c>
      <c r="G65" s="11" t="s">
        <v>18</v>
      </c>
      <c r="H65" s="14">
        <v>51450</v>
      </c>
      <c r="I65" s="14">
        <v>58090.5</v>
      </c>
    </row>
    <row r="66" spans="1:9" x14ac:dyDescent="0.25">
      <c r="A66" s="10">
        <v>66</v>
      </c>
      <c r="B66" s="11">
        <v>41764</v>
      </c>
      <c r="C66" s="12" t="s">
        <v>114</v>
      </c>
      <c r="D66" s="11" t="s">
        <v>9</v>
      </c>
      <c r="E66" s="13" t="s">
        <v>142</v>
      </c>
      <c r="F66" s="11" t="s">
        <v>14</v>
      </c>
      <c r="G66" s="11" t="s">
        <v>18</v>
      </c>
      <c r="H66" s="14">
        <v>79550</v>
      </c>
      <c r="I66" s="14">
        <v>94664.5</v>
      </c>
    </row>
    <row r="67" spans="1:9" x14ac:dyDescent="0.25">
      <c r="A67" s="10">
        <v>67</v>
      </c>
      <c r="B67" s="11">
        <v>41766</v>
      </c>
      <c r="C67" s="12" t="s">
        <v>115</v>
      </c>
      <c r="D67" s="11" t="s">
        <v>9</v>
      </c>
      <c r="E67" s="13" t="s">
        <v>143</v>
      </c>
      <c r="F67" s="11" t="s">
        <v>14</v>
      </c>
      <c r="G67" s="11" t="s">
        <v>18</v>
      </c>
      <c r="H67" s="14">
        <v>30670</v>
      </c>
      <c r="I67" s="14">
        <v>36496</v>
      </c>
    </row>
    <row r="68" spans="1:9" x14ac:dyDescent="0.25">
      <c r="A68" s="10">
        <v>68</v>
      </c>
      <c r="B68" s="11">
        <v>41767</v>
      </c>
      <c r="C68" s="12" t="s">
        <v>115</v>
      </c>
      <c r="D68" s="11" t="s">
        <v>9</v>
      </c>
      <c r="E68" s="13" t="s">
        <v>124</v>
      </c>
      <c r="F68" s="11" t="s">
        <v>14</v>
      </c>
      <c r="G68" s="11" t="s">
        <v>10</v>
      </c>
      <c r="H68" s="14">
        <v>60919</v>
      </c>
      <c r="I68" s="14">
        <v>66401.710000000006</v>
      </c>
    </row>
    <row r="69" spans="1:9" x14ac:dyDescent="0.25">
      <c r="A69" s="10">
        <v>69</v>
      </c>
      <c r="B69" s="11">
        <v>41768</v>
      </c>
      <c r="C69" s="12" t="s">
        <v>115</v>
      </c>
      <c r="D69" s="11" t="s">
        <v>9</v>
      </c>
      <c r="E69" s="13" t="s">
        <v>144</v>
      </c>
      <c r="F69" s="11" t="s">
        <v>14</v>
      </c>
      <c r="G69" s="11" t="s">
        <v>18</v>
      </c>
      <c r="H69" s="14">
        <v>49180</v>
      </c>
      <c r="I69" s="14">
        <v>58524.2</v>
      </c>
    </row>
    <row r="70" spans="1:9" x14ac:dyDescent="0.25">
      <c r="A70" s="10">
        <v>70</v>
      </c>
      <c r="B70" s="11">
        <v>41788</v>
      </c>
      <c r="C70" s="12" t="s">
        <v>116</v>
      </c>
      <c r="D70" s="11" t="s">
        <v>9</v>
      </c>
      <c r="E70" s="13" t="s">
        <v>125</v>
      </c>
      <c r="F70" s="11" t="s">
        <v>11</v>
      </c>
      <c r="G70" s="11" t="s">
        <v>10</v>
      </c>
      <c r="H70" s="14">
        <v>42000</v>
      </c>
      <c r="I70" s="14">
        <v>49980</v>
      </c>
    </row>
    <row r="71" spans="1:9" x14ac:dyDescent="0.25">
      <c r="A71" s="6">
        <v>1</v>
      </c>
      <c r="B71" s="6">
        <v>41328</v>
      </c>
      <c r="C71" s="11" t="s">
        <v>92</v>
      </c>
      <c r="D71" s="11" t="s">
        <v>9</v>
      </c>
      <c r="E71" s="7" t="s">
        <v>159</v>
      </c>
      <c r="F71" s="11" t="s">
        <v>23</v>
      </c>
      <c r="G71" s="11" t="s">
        <v>10</v>
      </c>
      <c r="H71" s="30">
        <v>205018</v>
      </c>
      <c r="I71" s="31">
        <v>223469.62000000002</v>
      </c>
    </row>
    <row r="72" spans="1:9" x14ac:dyDescent="0.25">
      <c r="A72" s="10">
        <v>2</v>
      </c>
      <c r="B72" s="11">
        <v>41330</v>
      </c>
      <c r="C72" s="32" t="s">
        <v>92</v>
      </c>
      <c r="D72" s="11" t="s">
        <v>9</v>
      </c>
      <c r="E72" s="11" t="s">
        <v>159</v>
      </c>
      <c r="F72" s="11" t="s">
        <v>23</v>
      </c>
      <c r="G72" s="11" t="s">
        <v>10</v>
      </c>
      <c r="H72" s="31">
        <v>63319.16</v>
      </c>
      <c r="I72" s="33">
        <v>69017.88440000001</v>
      </c>
    </row>
    <row r="73" spans="1:9" x14ac:dyDescent="0.25">
      <c r="A73" s="10">
        <v>3</v>
      </c>
      <c r="B73" s="11">
        <v>41349</v>
      </c>
      <c r="C73" s="32" t="s">
        <v>92</v>
      </c>
      <c r="D73" s="11" t="s">
        <v>9</v>
      </c>
      <c r="E73" s="11" t="s">
        <v>165</v>
      </c>
      <c r="F73" s="11" t="s">
        <v>23</v>
      </c>
      <c r="G73" s="11" t="s">
        <v>10</v>
      </c>
      <c r="H73" s="33">
        <v>27816</v>
      </c>
      <c r="I73" s="33">
        <v>30319.440000000002</v>
      </c>
    </row>
    <row r="74" spans="1:9" x14ac:dyDescent="0.25">
      <c r="A74" s="6">
        <v>4</v>
      </c>
      <c r="B74" s="11">
        <v>41353</v>
      </c>
      <c r="C74" s="11" t="s">
        <v>92</v>
      </c>
      <c r="D74" s="11" t="s">
        <v>9</v>
      </c>
      <c r="E74" s="11" t="s">
        <v>31</v>
      </c>
      <c r="F74" s="11" t="s">
        <v>23</v>
      </c>
      <c r="G74" s="11" t="s">
        <v>10</v>
      </c>
      <c r="H74" s="11">
        <v>40285.800000000003</v>
      </c>
      <c r="I74" s="34">
        <v>43911.519999999997</v>
      </c>
    </row>
    <row r="75" spans="1:9" x14ac:dyDescent="0.25">
      <c r="A75" s="10">
        <v>5</v>
      </c>
      <c r="B75" s="11">
        <v>41354</v>
      </c>
      <c r="C75" s="32" t="s">
        <v>92</v>
      </c>
      <c r="D75" s="11" t="s">
        <v>9</v>
      </c>
      <c r="E75" s="11" t="s">
        <v>29</v>
      </c>
      <c r="F75" s="11" t="s">
        <v>23</v>
      </c>
      <c r="G75" s="11" t="s">
        <v>10</v>
      </c>
      <c r="H75" s="34">
        <v>238545</v>
      </c>
      <c r="I75" s="34">
        <v>260014.05</v>
      </c>
    </row>
    <row r="76" spans="1:9" x14ac:dyDescent="0.25">
      <c r="A76" s="10">
        <v>6</v>
      </c>
      <c r="B76" s="11">
        <v>41357</v>
      </c>
      <c r="C76" s="32" t="s">
        <v>92</v>
      </c>
      <c r="D76" s="11" t="s">
        <v>9</v>
      </c>
      <c r="E76" s="11" t="s">
        <v>24</v>
      </c>
      <c r="F76" s="11" t="s">
        <v>23</v>
      </c>
      <c r="G76" s="11" t="s">
        <v>10</v>
      </c>
      <c r="H76" s="34">
        <v>31533</v>
      </c>
      <c r="I76" s="34">
        <v>34370.97</v>
      </c>
    </row>
    <row r="77" spans="1:9" x14ac:dyDescent="0.25">
      <c r="A77" s="6">
        <v>7</v>
      </c>
      <c r="B77" s="11">
        <v>41360</v>
      </c>
      <c r="C77" s="11" t="s">
        <v>92</v>
      </c>
      <c r="D77" s="11" t="s">
        <v>9</v>
      </c>
      <c r="E77" s="11" t="s">
        <v>24</v>
      </c>
      <c r="F77" s="11" t="s">
        <v>23</v>
      </c>
      <c r="G77" s="11" t="s">
        <v>10</v>
      </c>
      <c r="H77" s="34">
        <v>356070</v>
      </c>
      <c r="I77" s="34">
        <v>388116.3</v>
      </c>
    </row>
    <row r="78" spans="1:9" x14ac:dyDescent="0.25">
      <c r="A78" s="10">
        <v>8</v>
      </c>
      <c r="B78" s="11">
        <v>41398</v>
      </c>
      <c r="C78" s="32" t="s">
        <v>92</v>
      </c>
      <c r="D78" s="11" t="s">
        <v>9</v>
      </c>
      <c r="E78" s="11" t="s">
        <v>159</v>
      </c>
      <c r="F78" s="11" t="s">
        <v>23</v>
      </c>
      <c r="G78" s="11" t="s">
        <v>10</v>
      </c>
      <c r="H78" s="34">
        <v>31788</v>
      </c>
      <c r="I78" s="34">
        <v>34648.92</v>
      </c>
    </row>
    <row r="79" spans="1:9" x14ac:dyDescent="0.25">
      <c r="A79" s="10">
        <v>9</v>
      </c>
      <c r="B79" s="11">
        <v>41401</v>
      </c>
      <c r="C79" s="32" t="s">
        <v>92</v>
      </c>
      <c r="D79" s="11" t="s">
        <v>9</v>
      </c>
      <c r="E79" s="11" t="s">
        <v>30</v>
      </c>
      <c r="F79" s="11" t="s">
        <v>23</v>
      </c>
      <c r="G79" s="11" t="s">
        <v>10</v>
      </c>
      <c r="H79" s="34">
        <v>73185</v>
      </c>
      <c r="I79" s="34">
        <v>79771.649999999994</v>
      </c>
    </row>
    <row r="80" spans="1:9" x14ac:dyDescent="0.25">
      <c r="A80" s="6">
        <v>10</v>
      </c>
      <c r="B80" s="11">
        <v>41402</v>
      </c>
      <c r="C80" s="11" t="s">
        <v>92</v>
      </c>
      <c r="D80" s="11" t="s">
        <v>9</v>
      </c>
      <c r="E80" s="11" t="s">
        <v>25</v>
      </c>
      <c r="F80" s="11" t="s">
        <v>23</v>
      </c>
      <c r="G80" s="11" t="s">
        <v>10</v>
      </c>
      <c r="H80" s="34">
        <v>78804</v>
      </c>
      <c r="I80" s="34">
        <v>85896.36</v>
      </c>
    </row>
    <row r="81" spans="1:9" x14ac:dyDescent="0.25">
      <c r="A81" s="10">
        <v>11</v>
      </c>
      <c r="B81" s="11">
        <v>41403</v>
      </c>
      <c r="C81" s="32" t="s">
        <v>92</v>
      </c>
      <c r="D81" s="11" t="s">
        <v>9</v>
      </c>
      <c r="E81" s="11" t="s">
        <v>30</v>
      </c>
      <c r="F81" s="11" t="s">
        <v>23</v>
      </c>
      <c r="G81" s="11" t="s">
        <v>10</v>
      </c>
      <c r="H81" s="34">
        <v>30870</v>
      </c>
      <c r="I81" s="34">
        <v>33648.300000000003</v>
      </c>
    </row>
    <row r="82" spans="1:9" x14ac:dyDescent="0.25">
      <c r="A82" s="10">
        <v>12</v>
      </c>
      <c r="B82" s="11">
        <v>41404</v>
      </c>
      <c r="C82" s="11" t="s">
        <v>92</v>
      </c>
      <c r="D82" s="11" t="s">
        <v>9</v>
      </c>
      <c r="E82" s="11" t="s">
        <v>24</v>
      </c>
      <c r="F82" s="11" t="s">
        <v>23</v>
      </c>
      <c r="G82" s="11" t="s">
        <v>10</v>
      </c>
      <c r="H82" s="34">
        <v>118716</v>
      </c>
      <c r="I82" s="34">
        <v>129400.44</v>
      </c>
    </row>
    <row r="83" spans="1:9" x14ac:dyDescent="0.25">
      <c r="A83" s="6">
        <v>13</v>
      </c>
      <c r="B83" s="11">
        <v>41405</v>
      </c>
      <c r="C83" s="32" t="s">
        <v>92</v>
      </c>
      <c r="D83" s="11" t="s">
        <v>9</v>
      </c>
      <c r="E83" s="11" t="s">
        <v>24</v>
      </c>
      <c r="F83" s="11" t="s">
        <v>23</v>
      </c>
      <c r="G83" s="11" t="s">
        <v>10</v>
      </c>
      <c r="H83" s="11">
        <v>194670</v>
      </c>
      <c r="I83" s="34">
        <v>212190.3</v>
      </c>
    </row>
    <row r="84" spans="1:9" x14ac:dyDescent="0.25">
      <c r="A84" s="10">
        <v>14</v>
      </c>
      <c r="B84" s="11">
        <v>41406</v>
      </c>
      <c r="C84" s="32" t="s">
        <v>92</v>
      </c>
      <c r="D84" s="11" t="s">
        <v>9</v>
      </c>
      <c r="E84" s="11" t="s">
        <v>24</v>
      </c>
      <c r="F84" s="11" t="s">
        <v>23</v>
      </c>
      <c r="G84" s="11" t="s">
        <v>10</v>
      </c>
      <c r="H84" s="11">
        <v>103950</v>
      </c>
      <c r="I84" s="34">
        <v>113305.50000000001</v>
      </c>
    </row>
    <row r="85" spans="1:9" x14ac:dyDescent="0.25">
      <c r="A85" s="10">
        <v>15</v>
      </c>
      <c r="B85" s="11">
        <v>41407</v>
      </c>
      <c r="C85" s="32" t="s">
        <v>92</v>
      </c>
      <c r="D85" s="11" t="s">
        <v>9</v>
      </c>
      <c r="E85" s="35" t="s">
        <v>24</v>
      </c>
      <c r="F85" s="11" t="s">
        <v>23</v>
      </c>
      <c r="G85" s="11" t="s">
        <v>10</v>
      </c>
      <c r="H85" s="34">
        <v>25760.100000000002</v>
      </c>
      <c r="I85" s="34">
        <v>28078.509000000005</v>
      </c>
    </row>
    <row r="86" spans="1:9" x14ac:dyDescent="0.25">
      <c r="A86" s="6">
        <v>16</v>
      </c>
      <c r="B86" s="11">
        <v>41409</v>
      </c>
      <c r="C86" s="32" t="s">
        <v>92</v>
      </c>
      <c r="D86" s="11" t="s">
        <v>9</v>
      </c>
      <c r="E86" s="11" t="s">
        <v>29</v>
      </c>
      <c r="F86" s="11" t="s">
        <v>23</v>
      </c>
      <c r="G86" s="11" t="s">
        <v>10</v>
      </c>
      <c r="H86" s="34">
        <v>67971</v>
      </c>
      <c r="I86" s="34">
        <v>74088.39</v>
      </c>
    </row>
    <row r="87" spans="1:9" x14ac:dyDescent="0.25">
      <c r="A87" s="10">
        <v>17</v>
      </c>
      <c r="B87" s="11">
        <v>41410</v>
      </c>
      <c r="C87" s="32" t="s">
        <v>92</v>
      </c>
      <c r="D87" s="11" t="s">
        <v>9</v>
      </c>
      <c r="E87" s="11" t="s">
        <v>29</v>
      </c>
      <c r="F87" s="11" t="s">
        <v>23</v>
      </c>
      <c r="G87" s="11" t="s">
        <v>10</v>
      </c>
      <c r="H87" s="34">
        <v>105938.99999999999</v>
      </c>
      <c r="I87" s="34">
        <v>115473.50999999998</v>
      </c>
    </row>
    <row r="88" spans="1:9" x14ac:dyDescent="0.25">
      <c r="A88" s="10">
        <v>18</v>
      </c>
      <c r="B88" s="35">
        <v>41413</v>
      </c>
      <c r="C88" s="32" t="s">
        <v>166</v>
      </c>
      <c r="D88" s="11" t="s">
        <v>9</v>
      </c>
      <c r="E88" s="11" t="s">
        <v>25</v>
      </c>
      <c r="F88" s="11" t="s">
        <v>23</v>
      </c>
      <c r="G88" s="11" t="s">
        <v>10</v>
      </c>
      <c r="H88" s="34">
        <v>66360</v>
      </c>
      <c r="I88" s="34">
        <v>72324.399999999994</v>
      </c>
    </row>
    <row r="89" spans="1:9" x14ac:dyDescent="0.25">
      <c r="A89" s="10">
        <v>19</v>
      </c>
      <c r="B89" s="11">
        <v>41427</v>
      </c>
      <c r="C89" s="32" t="s">
        <v>101</v>
      </c>
      <c r="D89" s="11" t="s">
        <v>9</v>
      </c>
      <c r="E89" s="11" t="s">
        <v>167</v>
      </c>
      <c r="F89" s="11" t="s">
        <v>23</v>
      </c>
      <c r="G89" s="11" t="s">
        <v>10</v>
      </c>
      <c r="H89" s="34">
        <v>76666.5</v>
      </c>
      <c r="I89" s="34">
        <v>83566.490000000005</v>
      </c>
    </row>
    <row r="90" spans="1:9" x14ac:dyDescent="0.25">
      <c r="A90" s="6">
        <v>20</v>
      </c>
      <c r="B90" s="11">
        <v>41428</v>
      </c>
      <c r="C90" s="32" t="s">
        <v>101</v>
      </c>
      <c r="D90" s="11" t="s">
        <v>9</v>
      </c>
      <c r="E90" s="11" t="s">
        <v>25</v>
      </c>
      <c r="F90" s="11" t="s">
        <v>23</v>
      </c>
      <c r="G90" s="11" t="s">
        <v>10</v>
      </c>
      <c r="H90" s="36">
        <v>78496.62</v>
      </c>
      <c r="I90" s="36">
        <v>85561.32</v>
      </c>
    </row>
    <row r="91" spans="1:9" x14ac:dyDescent="0.25">
      <c r="A91" s="10">
        <v>21</v>
      </c>
      <c r="B91" s="11">
        <v>41440</v>
      </c>
      <c r="C91" s="32" t="s">
        <v>101</v>
      </c>
      <c r="D91" s="11" t="s">
        <v>9</v>
      </c>
      <c r="E91" s="11" t="s">
        <v>159</v>
      </c>
      <c r="F91" s="11" t="s">
        <v>23</v>
      </c>
      <c r="G91" s="11" t="s">
        <v>10</v>
      </c>
      <c r="H91" s="34">
        <v>27142.5</v>
      </c>
      <c r="I91" s="34">
        <v>29585.33</v>
      </c>
    </row>
    <row r="92" spans="1:9" x14ac:dyDescent="0.25">
      <c r="A92" s="10">
        <v>22</v>
      </c>
      <c r="B92" s="11">
        <v>41450</v>
      </c>
      <c r="C92" s="32" t="s">
        <v>101</v>
      </c>
      <c r="D92" s="11" t="s">
        <v>9</v>
      </c>
      <c r="E92" s="11" t="s">
        <v>167</v>
      </c>
      <c r="F92" s="11" t="s">
        <v>23</v>
      </c>
      <c r="G92" s="11" t="s">
        <v>10</v>
      </c>
      <c r="H92" s="34">
        <v>60270</v>
      </c>
      <c r="I92" s="34">
        <v>65694.3</v>
      </c>
    </row>
    <row r="93" spans="1:9" x14ac:dyDescent="0.25">
      <c r="A93" s="10">
        <v>23</v>
      </c>
      <c r="B93" s="11">
        <v>41451</v>
      </c>
      <c r="C93" s="32" t="s">
        <v>101</v>
      </c>
      <c r="D93" s="11" t="s">
        <v>9</v>
      </c>
      <c r="E93" s="11" t="s">
        <v>168</v>
      </c>
      <c r="F93" s="11" t="s">
        <v>23</v>
      </c>
      <c r="G93" s="11" t="s">
        <v>10</v>
      </c>
      <c r="H93" s="34">
        <v>123120</v>
      </c>
      <c r="I93" s="34">
        <v>134200.79999999999</v>
      </c>
    </row>
    <row r="94" spans="1:9" x14ac:dyDescent="0.25">
      <c r="A94" s="10">
        <v>24</v>
      </c>
      <c r="B94" s="11">
        <v>41461</v>
      </c>
      <c r="C94" s="32" t="s">
        <v>101</v>
      </c>
      <c r="D94" s="11" t="s">
        <v>9</v>
      </c>
      <c r="E94" s="11" t="s">
        <v>24</v>
      </c>
      <c r="F94" s="11" t="s">
        <v>23</v>
      </c>
      <c r="G94" s="11" t="s">
        <v>10</v>
      </c>
      <c r="H94" s="34">
        <v>86715</v>
      </c>
      <c r="I94" s="34">
        <v>94519.35</v>
      </c>
    </row>
    <row r="95" spans="1:9" x14ac:dyDescent="0.25">
      <c r="A95" s="10">
        <v>25</v>
      </c>
      <c r="B95" s="11">
        <v>41462</v>
      </c>
      <c r="C95" s="32" t="s">
        <v>101</v>
      </c>
      <c r="D95" s="11" t="s">
        <v>9</v>
      </c>
      <c r="E95" s="11" t="s">
        <v>24</v>
      </c>
      <c r="F95" s="11" t="s">
        <v>23</v>
      </c>
      <c r="G95" s="11" t="s">
        <v>10</v>
      </c>
      <c r="H95" s="34">
        <v>66420</v>
      </c>
      <c r="I95" s="34">
        <v>72397.8</v>
      </c>
    </row>
    <row r="96" spans="1:9" x14ac:dyDescent="0.25">
      <c r="A96" s="10">
        <v>26</v>
      </c>
      <c r="B96" s="11">
        <v>41481</v>
      </c>
      <c r="C96" s="32" t="s">
        <v>102</v>
      </c>
      <c r="D96" s="11" t="s">
        <v>9</v>
      </c>
      <c r="E96" s="11" t="s">
        <v>22</v>
      </c>
      <c r="F96" s="11" t="s">
        <v>23</v>
      </c>
      <c r="G96" s="11" t="s">
        <v>10</v>
      </c>
      <c r="H96" s="34">
        <v>112041.59999999999</v>
      </c>
      <c r="I96" s="34">
        <v>122125.34399999998</v>
      </c>
    </row>
    <row r="97" spans="1:9" x14ac:dyDescent="0.25">
      <c r="A97" s="10">
        <v>27</v>
      </c>
      <c r="B97" s="11">
        <v>41483</v>
      </c>
      <c r="C97" s="32" t="s">
        <v>102</v>
      </c>
      <c r="D97" s="11" t="s">
        <v>9</v>
      </c>
      <c r="E97" s="11" t="s">
        <v>24</v>
      </c>
      <c r="F97" s="11" t="s">
        <v>23</v>
      </c>
      <c r="G97" s="11" t="s">
        <v>10</v>
      </c>
      <c r="H97" s="34">
        <v>45433.599999999999</v>
      </c>
      <c r="I97" s="34">
        <v>49522.623999999996</v>
      </c>
    </row>
    <row r="98" spans="1:9" x14ac:dyDescent="0.25">
      <c r="A98" s="10">
        <v>28</v>
      </c>
      <c r="B98" s="11">
        <v>41526</v>
      </c>
      <c r="C98" s="32" t="s">
        <v>106</v>
      </c>
      <c r="D98" s="11" t="s">
        <v>9</v>
      </c>
      <c r="E98" s="11" t="s">
        <v>167</v>
      </c>
      <c r="F98" s="11" t="s">
        <v>23</v>
      </c>
      <c r="G98" s="11" t="s">
        <v>10</v>
      </c>
      <c r="H98" s="34">
        <v>105264.00000000001</v>
      </c>
      <c r="I98" s="34">
        <v>114737.76000000002</v>
      </c>
    </row>
    <row r="99" spans="1:9" x14ac:dyDescent="0.25">
      <c r="A99" s="10">
        <v>29</v>
      </c>
      <c r="B99" s="11">
        <v>41528</v>
      </c>
      <c r="C99" s="11" t="s">
        <v>106</v>
      </c>
      <c r="D99" s="11" t="s">
        <v>9</v>
      </c>
      <c r="E99" s="11" t="s">
        <v>24</v>
      </c>
      <c r="F99" s="11" t="s">
        <v>23</v>
      </c>
      <c r="G99" s="11" t="s">
        <v>10</v>
      </c>
      <c r="H99" s="11">
        <v>87180</v>
      </c>
      <c r="I99" s="34">
        <v>95026.200000000012</v>
      </c>
    </row>
    <row r="100" spans="1:9" x14ac:dyDescent="0.25">
      <c r="A100" s="10">
        <v>30</v>
      </c>
      <c r="B100" s="11">
        <v>41531</v>
      </c>
      <c r="C100" s="32" t="s">
        <v>106</v>
      </c>
      <c r="D100" s="11" t="s">
        <v>9</v>
      </c>
      <c r="E100" s="11" t="s">
        <v>25</v>
      </c>
      <c r="F100" s="11" t="s">
        <v>23</v>
      </c>
      <c r="G100" s="11" t="s">
        <v>10</v>
      </c>
      <c r="H100" s="11">
        <v>212464</v>
      </c>
      <c r="I100" s="34">
        <v>231585.76</v>
      </c>
    </row>
    <row r="101" spans="1:9" x14ac:dyDescent="0.25">
      <c r="A101" s="10">
        <v>31</v>
      </c>
      <c r="B101" s="11">
        <v>41536</v>
      </c>
      <c r="C101" s="11" t="s">
        <v>106</v>
      </c>
      <c r="D101" s="11" t="s">
        <v>9</v>
      </c>
      <c r="E101" s="11" t="s">
        <v>24</v>
      </c>
      <c r="F101" s="11" t="s">
        <v>23</v>
      </c>
      <c r="G101" s="11" t="s">
        <v>10</v>
      </c>
      <c r="H101" s="11">
        <v>128250</v>
      </c>
      <c r="I101" s="34">
        <v>139792.5</v>
      </c>
    </row>
    <row r="102" spans="1:9" x14ac:dyDescent="0.25">
      <c r="A102" s="10">
        <v>32</v>
      </c>
      <c r="B102" s="11">
        <v>41539</v>
      </c>
      <c r="C102" s="32" t="s">
        <v>106</v>
      </c>
      <c r="D102" s="11" t="s">
        <v>9</v>
      </c>
      <c r="E102" s="11" t="s">
        <v>169</v>
      </c>
      <c r="F102" s="11" t="s">
        <v>23</v>
      </c>
      <c r="G102" s="11" t="s">
        <v>10</v>
      </c>
      <c r="H102" s="10">
        <v>35145</v>
      </c>
      <c r="I102" s="34">
        <v>38308.050000000003</v>
      </c>
    </row>
    <row r="103" spans="1:9" x14ac:dyDescent="0.25">
      <c r="A103" s="10">
        <v>33</v>
      </c>
      <c r="B103" s="11">
        <v>41540</v>
      </c>
      <c r="C103" s="11" t="s">
        <v>106</v>
      </c>
      <c r="D103" s="11" t="s">
        <v>9</v>
      </c>
      <c r="E103" s="11" t="s">
        <v>25</v>
      </c>
      <c r="F103" s="11" t="s">
        <v>23</v>
      </c>
      <c r="G103" s="11" t="s">
        <v>10</v>
      </c>
      <c r="H103" s="11">
        <v>51813</v>
      </c>
      <c r="I103" s="34">
        <v>56476.17</v>
      </c>
    </row>
    <row r="104" spans="1:9" x14ac:dyDescent="0.25">
      <c r="A104" s="10">
        <v>34</v>
      </c>
      <c r="B104" s="11">
        <v>41546</v>
      </c>
      <c r="C104" s="11" t="s">
        <v>106</v>
      </c>
      <c r="D104" s="11" t="s">
        <v>9</v>
      </c>
      <c r="E104" s="11" t="s">
        <v>159</v>
      </c>
      <c r="F104" s="11" t="s">
        <v>23</v>
      </c>
      <c r="G104" s="11" t="s">
        <v>10</v>
      </c>
      <c r="H104" s="11">
        <v>172246.5</v>
      </c>
      <c r="I104" s="34">
        <v>187748.69</v>
      </c>
    </row>
    <row r="105" spans="1:9" x14ac:dyDescent="0.25">
      <c r="A105" s="10">
        <v>35</v>
      </c>
      <c r="B105" s="11">
        <v>41549</v>
      </c>
      <c r="C105" s="11" t="s">
        <v>106</v>
      </c>
      <c r="D105" s="11" t="s">
        <v>9</v>
      </c>
      <c r="E105" s="11" t="s">
        <v>25</v>
      </c>
      <c r="F105" s="11" t="s">
        <v>23</v>
      </c>
      <c r="G105" s="11" t="s">
        <v>10</v>
      </c>
      <c r="H105" s="11">
        <v>105636</v>
      </c>
      <c r="I105" s="34">
        <v>115143.24</v>
      </c>
    </row>
    <row r="106" spans="1:9" x14ac:dyDescent="0.25">
      <c r="A106" s="10">
        <v>36</v>
      </c>
      <c r="B106" s="11">
        <v>41553</v>
      </c>
      <c r="C106" s="11" t="s">
        <v>106</v>
      </c>
      <c r="D106" s="11" t="s">
        <v>9</v>
      </c>
      <c r="E106" s="11" t="s">
        <v>28</v>
      </c>
      <c r="F106" s="11" t="s">
        <v>23</v>
      </c>
      <c r="G106" s="11" t="s">
        <v>10</v>
      </c>
      <c r="H106" s="11">
        <v>304920</v>
      </c>
      <c r="I106" s="34">
        <v>332362.8</v>
      </c>
    </row>
    <row r="107" spans="1:9" x14ac:dyDescent="0.25">
      <c r="A107" s="10">
        <v>37</v>
      </c>
      <c r="B107" s="11">
        <v>41544</v>
      </c>
      <c r="C107" s="11" t="s">
        <v>106</v>
      </c>
      <c r="D107" s="11" t="s">
        <v>9</v>
      </c>
      <c r="E107" s="11" t="s">
        <v>28</v>
      </c>
      <c r="F107" s="11" t="s">
        <v>23</v>
      </c>
      <c r="G107" s="11" t="s">
        <v>10</v>
      </c>
      <c r="H107" s="11">
        <v>101304</v>
      </c>
      <c r="I107" s="34">
        <v>110421.36</v>
      </c>
    </row>
    <row r="108" spans="1:9" x14ac:dyDescent="0.25">
      <c r="A108" s="10">
        <v>38</v>
      </c>
      <c r="B108" s="11">
        <v>41557</v>
      </c>
      <c r="C108" s="11" t="s">
        <v>107</v>
      </c>
      <c r="D108" s="11" t="s">
        <v>9</v>
      </c>
      <c r="E108" s="11" t="s">
        <v>22</v>
      </c>
      <c r="F108" s="11" t="s">
        <v>23</v>
      </c>
      <c r="G108" s="11" t="s">
        <v>10</v>
      </c>
      <c r="H108" s="11">
        <v>92510.44</v>
      </c>
      <c r="I108" s="34">
        <v>100836.38</v>
      </c>
    </row>
    <row r="109" spans="1:9" x14ac:dyDescent="0.25">
      <c r="A109" s="10">
        <v>39</v>
      </c>
      <c r="B109" s="11">
        <v>41560</v>
      </c>
      <c r="C109" s="11" t="s">
        <v>107</v>
      </c>
      <c r="D109" s="11" t="s">
        <v>9</v>
      </c>
      <c r="E109" s="11" t="s">
        <v>30</v>
      </c>
      <c r="F109" s="11" t="s">
        <v>23</v>
      </c>
      <c r="G109" s="11" t="s">
        <v>10</v>
      </c>
      <c r="H109" s="11">
        <v>47606.1</v>
      </c>
      <c r="I109" s="34">
        <v>51890.65</v>
      </c>
    </row>
    <row r="110" spans="1:9" x14ac:dyDescent="0.25">
      <c r="A110" s="10">
        <v>40</v>
      </c>
      <c r="B110" s="11">
        <v>41585</v>
      </c>
      <c r="C110" s="11" t="s">
        <v>107</v>
      </c>
      <c r="D110" s="11" t="s">
        <v>9</v>
      </c>
      <c r="E110" s="11" t="s">
        <v>24</v>
      </c>
      <c r="F110" s="11" t="s">
        <v>23</v>
      </c>
      <c r="G110" s="11" t="s">
        <v>10</v>
      </c>
      <c r="H110" s="11">
        <v>90204</v>
      </c>
      <c r="I110" s="34">
        <v>98322.36</v>
      </c>
    </row>
    <row r="111" spans="1:9" x14ac:dyDescent="0.25">
      <c r="A111" s="10">
        <v>41</v>
      </c>
      <c r="B111" s="11">
        <v>41589</v>
      </c>
      <c r="C111" s="11" t="s">
        <v>107</v>
      </c>
      <c r="D111" s="11" t="s">
        <v>9</v>
      </c>
      <c r="E111" s="11" t="s">
        <v>25</v>
      </c>
      <c r="F111" s="11" t="s">
        <v>23</v>
      </c>
      <c r="G111" s="11" t="s">
        <v>10</v>
      </c>
      <c r="H111" s="11">
        <v>52646.2</v>
      </c>
      <c r="I111" s="34">
        <v>57384.358</v>
      </c>
    </row>
    <row r="112" spans="1:9" x14ac:dyDescent="0.25">
      <c r="A112" s="10">
        <v>42</v>
      </c>
      <c r="B112" s="11">
        <v>41593</v>
      </c>
      <c r="C112" s="11" t="s">
        <v>107</v>
      </c>
      <c r="D112" s="11" t="s">
        <v>9</v>
      </c>
      <c r="E112" s="11" t="s">
        <v>26</v>
      </c>
      <c r="F112" s="11" t="s">
        <v>23</v>
      </c>
      <c r="G112" s="11" t="s">
        <v>10</v>
      </c>
      <c r="H112" s="11">
        <v>24218.25</v>
      </c>
      <c r="I112" s="34">
        <v>26397.89</v>
      </c>
    </row>
    <row r="113" spans="1:9" x14ac:dyDescent="0.25">
      <c r="A113" s="10">
        <v>43</v>
      </c>
      <c r="B113" s="11">
        <v>41594</v>
      </c>
      <c r="C113" s="11" t="s">
        <v>108</v>
      </c>
      <c r="D113" s="11" t="s">
        <v>9</v>
      </c>
      <c r="E113" s="11" t="s">
        <v>24</v>
      </c>
      <c r="F113" s="11" t="s">
        <v>23</v>
      </c>
      <c r="G113" s="11" t="s">
        <v>10</v>
      </c>
      <c r="H113" s="11">
        <v>79405.319999999992</v>
      </c>
      <c r="I113" s="34">
        <v>86551.798800000004</v>
      </c>
    </row>
    <row r="114" spans="1:9" x14ac:dyDescent="0.25">
      <c r="A114" s="10">
        <v>44</v>
      </c>
      <c r="B114" s="11">
        <v>41595</v>
      </c>
      <c r="C114" s="11" t="s">
        <v>108</v>
      </c>
      <c r="D114" s="11" t="s">
        <v>9</v>
      </c>
      <c r="E114" s="11" t="s">
        <v>24</v>
      </c>
      <c r="F114" s="11" t="s">
        <v>23</v>
      </c>
      <c r="G114" s="11" t="s">
        <v>10</v>
      </c>
      <c r="H114" s="11">
        <v>67352.34</v>
      </c>
      <c r="I114" s="34">
        <v>73414.050600000002</v>
      </c>
    </row>
    <row r="115" spans="1:9" x14ac:dyDescent="0.25">
      <c r="A115" s="10">
        <v>45</v>
      </c>
      <c r="B115" s="11">
        <v>41596</v>
      </c>
      <c r="C115" s="11" t="s">
        <v>108</v>
      </c>
      <c r="D115" s="11" t="s">
        <v>9</v>
      </c>
      <c r="E115" s="11" t="s">
        <v>159</v>
      </c>
      <c r="F115" s="11" t="s">
        <v>23</v>
      </c>
      <c r="G115" s="11" t="s">
        <v>10</v>
      </c>
      <c r="H115" s="11">
        <v>254153.25999999998</v>
      </c>
      <c r="I115" s="34">
        <v>277027.05339999998</v>
      </c>
    </row>
    <row r="116" spans="1:9" x14ac:dyDescent="0.25">
      <c r="A116" s="10">
        <v>46</v>
      </c>
      <c r="B116" s="11">
        <v>41604</v>
      </c>
      <c r="C116" s="11" t="s">
        <v>108</v>
      </c>
      <c r="D116" s="11" t="s">
        <v>9</v>
      </c>
      <c r="E116" s="11" t="s">
        <v>24</v>
      </c>
      <c r="F116" s="11" t="s">
        <v>23</v>
      </c>
      <c r="G116" s="11" t="s">
        <v>10</v>
      </c>
      <c r="H116" s="11">
        <v>429819.46</v>
      </c>
      <c r="I116" s="34">
        <v>468503.21140000003</v>
      </c>
    </row>
    <row r="117" spans="1:9" x14ac:dyDescent="0.25">
      <c r="A117" s="10">
        <v>47</v>
      </c>
      <c r="B117" s="11">
        <v>41606</v>
      </c>
      <c r="C117" s="11" t="s">
        <v>108</v>
      </c>
      <c r="D117" s="11" t="s">
        <v>9</v>
      </c>
      <c r="E117" s="11" t="s">
        <v>24</v>
      </c>
      <c r="F117" s="11" t="s">
        <v>23</v>
      </c>
      <c r="G117" s="11" t="s">
        <v>10</v>
      </c>
      <c r="H117" s="11">
        <v>93930.16</v>
      </c>
      <c r="I117" s="34">
        <v>102383.87</v>
      </c>
    </row>
    <row r="118" spans="1:9" x14ac:dyDescent="0.25">
      <c r="A118" s="10">
        <v>48</v>
      </c>
      <c r="B118" s="11">
        <v>41618</v>
      </c>
      <c r="C118" s="11" t="s">
        <v>108</v>
      </c>
      <c r="D118" s="11" t="s">
        <v>9</v>
      </c>
      <c r="E118" s="11" t="s">
        <v>170</v>
      </c>
      <c r="F118" s="11" t="s">
        <v>23</v>
      </c>
      <c r="G118" s="11" t="s">
        <v>10</v>
      </c>
      <c r="H118" s="11">
        <v>25272</v>
      </c>
      <c r="I118" s="34">
        <v>27546.48</v>
      </c>
    </row>
    <row r="119" spans="1:9" x14ac:dyDescent="0.25">
      <c r="A119" s="10">
        <v>49</v>
      </c>
      <c r="B119" s="11">
        <v>41634</v>
      </c>
      <c r="C119" s="11" t="s">
        <v>109</v>
      </c>
      <c r="D119" s="11" t="s">
        <v>9</v>
      </c>
      <c r="E119" s="11" t="s">
        <v>24</v>
      </c>
      <c r="F119" s="11" t="s">
        <v>23</v>
      </c>
      <c r="G119" s="11" t="s">
        <v>10</v>
      </c>
      <c r="H119" s="11">
        <v>214066.19</v>
      </c>
      <c r="I119" s="34">
        <v>233332.1471</v>
      </c>
    </row>
    <row r="120" spans="1:9" x14ac:dyDescent="0.25">
      <c r="A120" s="10">
        <v>50</v>
      </c>
      <c r="B120" s="11">
        <v>41659</v>
      </c>
      <c r="C120" s="11" t="s">
        <v>111</v>
      </c>
      <c r="D120" s="11" t="s">
        <v>9</v>
      </c>
      <c r="E120" s="11" t="s">
        <v>15</v>
      </c>
      <c r="F120" s="11" t="s">
        <v>23</v>
      </c>
      <c r="G120" s="11" t="s">
        <v>10</v>
      </c>
      <c r="H120" s="11">
        <v>114267.48000000001</v>
      </c>
      <c r="I120" s="34">
        <v>124551.55320000001</v>
      </c>
    </row>
    <row r="121" spans="1:9" x14ac:dyDescent="0.25">
      <c r="A121" s="10">
        <v>51</v>
      </c>
      <c r="B121" s="11">
        <v>41671</v>
      </c>
      <c r="C121" s="11" t="s">
        <v>111</v>
      </c>
      <c r="D121" s="11" t="s">
        <v>9</v>
      </c>
      <c r="E121" s="11" t="s">
        <v>25</v>
      </c>
      <c r="F121" s="11" t="s">
        <v>23</v>
      </c>
      <c r="G121" s="11" t="s">
        <v>10</v>
      </c>
      <c r="H121" s="11">
        <v>79891.199999999997</v>
      </c>
      <c r="I121" s="34">
        <v>87081.407999999996</v>
      </c>
    </row>
    <row r="122" spans="1:9" x14ac:dyDescent="0.25">
      <c r="A122" s="10">
        <v>52</v>
      </c>
      <c r="B122" s="11">
        <v>41674</v>
      </c>
      <c r="C122" s="11" t="s">
        <v>112</v>
      </c>
      <c r="D122" s="11" t="s">
        <v>9</v>
      </c>
      <c r="E122" s="11" t="s">
        <v>167</v>
      </c>
      <c r="F122" s="11" t="s">
        <v>23</v>
      </c>
      <c r="G122" s="11" t="s">
        <v>10</v>
      </c>
      <c r="H122" s="11">
        <v>46840</v>
      </c>
      <c r="I122" s="34">
        <v>51055.6</v>
      </c>
    </row>
    <row r="123" spans="1:9" x14ac:dyDescent="0.25">
      <c r="A123" s="10">
        <v>53</v>
      </c>
      <c r="B123" s="11">
        <v>41675</v>
      </c>
      <c r="C123" s="11" t="s">
        <v>112</v>
      </c>
      <c r="D123" s="11" t="s">
        <v>9</v>
      </c>
      <c r="E123" s="11" t="s">
        <v>24</v>
      </c>
      <c r="F123" s="11" t="s">
        <v>23</v>
      </c>
      <c r="G123" s="11" t="s">
        <v>10</v>
      </c>
      <c r="H123" s="11">
        <v>182781.5</v>
      </c>
      <c r="I123" s="34">
        <v>199231.83500000002</v>
      </c>
    </row>
    <row r="124" spans="1:9" x14ac:dyDescent="0.25">
      <c r="A124" s="10">
        <v>54</v>
      </c>
      <c r="B124" s="11">
        <v>41676</v>
      </c>
      <c r="C124" s="11" t="s">
        <v>112</v>
      </c>
      <c r="D124" s="11" t="s">
        <v>9</v>
      </c>
      <c r="E124" s="11" t="s">
        <v>25</v>
      </c>
      <c r="F124" s="11" t="s">
        <v>23</v>
      </c>
      <c r="G124" s="11" t="s">
        <v>10</v>
      </c>
      <c r="H124" s="11">
        <v>74804</v>
      </c>
      <c r="I124" s="34">
        <v>81536.36</v>
      </c>
    </row>
    <row r="125" spans="1:9" x14ac:dyDescent="0.25">
      <c r="A125" s="10">
        <v>55</v>
      </c>
      <c r="B125" s="11">
        <v>41677</v>
      </c>
      <c r="C125" s="11" t="s">
        <v>112</v>
      </c>
      <c r="D125" s="11" t="s">
        <v>9</v>
      </c>
      <c r="E125" s="11" t="s">
        <v>159</v>
      </c>
      <c r="F125" s="11" t="s">
        <v>23</v>
      </c>
      <c r="G125" s="11" t="s">
        <v>10</v>
      </c>
      <c r="H125" s="11">
        <v>128816.9</v>
      </c>
      <c r="I125" s="34">
        <v>140410.421</v>
      </c>
    </row>
    <row r="126" spans="1:9" x14ac:dyDescent="0.25">
      <c r="A126" s="10">
        <v>56</v>
      </c>
      <c r="B126" s="11">
        <v>41685</v>
      </c>
      <c r="C126" s="11" t="s">
        <v>112</v>
      </c>
      <c r="D126" s="11" t="s">
        <v>9</v>
      </c>
      <c r="E126" s="11" t="s">
        <v>25</v>
      </c>
      <c r="F126" s="11" t="s">
        <v>23</v>
      </c>
      <c r="G126" s="11" t="s">
        <v>10</v>
      </c>
      <c r="H126" s="11">
        <v>114435</v>
      </c>
      <c r="I126" s="34">
        <v>124734.15</v>
      </c>
    </row>
    <row r="127" spans="1:9" x14ac:dyDescent="0.25">
      <c r="A127" s="10">
        <v>57</v>
      </c>
      <c r="B127" s="11">
        <v>41686</v>
      </c>
      <c r="C127" s="11" t="s">
        <v>112</v>
      </c>
      <c r="D127" s="11" t="s">
        <v>9</v>
      </c>
      <c r="E127" s="11" t="s">
        <v>24</v>
      </c>
      <c r="F127" s="11" t="s">
        <v>23</v>
      </c>
      <c r="G127" s="11" t="s">
        <v>10</v>
      </c>
      <c r="H127" s="11">
        <v>110250</v>
      </c>
      <c r="I127" s="34">
        <v>120172.5</v>
      </c>
    </row>
    <row r="128" spans="1:9" x14ac:dyDescent="0.25">
      <c r="A128" s="10">
        <v>58</v>
      </c>
      <c r="B128" s="11">
        <v>41688</v>
      </c>
      <c r="C128" s="11" t="s">
        <v>112</v>
      </c>
      <c r="D128" s="11" t="s">
        <v>9</v>
      </c>
      <c r="E128" s="11" t="s">
        <v>159</v>
      </c>
      <c r="F128" s="11" t="s">
        <v>23</v>
      </c>
      <c r="G128" s="11" t="s">
        <v>10</v>
      </c>
      <c r="H128" s="11">
        <v>210619.2</v>
      </c>
      <c r="I128" s="34">
        <v>229574.92800000001</v>
      </c>
    </row>
    <row r="129" spans="1:9" x14ac:dyDescent="0.25">
      <c r="A129" s="10">
        <v>59</v>
      </c>
      <c r="B129" s="11">
        <v>41715</v>
      </c>
      <c r="C129" s="11" t="s">
        <v>171</v>
      </c>
      <c r="D129" s="11" t="s">
        <v>9</v>
      </c>
      <c r="E129" s="11" t="s">
        <v>24</v>
      </c>
      <c r="F129" s="11" t="s">
        <v>23</v>
      </c>
      <c r="G129" s="11" t="s">
        <v>10</v>
      </c>
      <c r="H129" s="11">
        <v>29258.1</v>
      </c>
      <c r="I129" s="34">
        <v>31891.328999999998</v>
      </c>
    </row>
    <row r="130" spans="1:9" x14ac:dyDescent="0.25">
      <c r="A130" s="10">
        <v>60</v>
      </c>
      <c r="B130" s="11">
        <v>41741</v>
      </c>
      <c r="C130" s="11" t="s">
        <v>172</v>
      </c>
      <c r="D130" s="11" t="s">
        <v>9</v>
      </c>
      <c r="E130" s="11" t="s">
        <v>22</v>
      </c>
      <c r="F130" s="11" t="s">
        <v>23</v>
      </c>
      <c r="G130" s="11" t="s">
        <v>10</v>
      </c>
      <c r="H130" s="11">
        <v>82529.7</v>
      </c>
      <c r="I130" s="34">
        <v>89957.37</v>
      </c>
    </row>
    <row r="131" spans="1:9" x14ac:dyDescent="0.25">
      <c r="A131" s="10">
        <v>61</v>
      </c>
      <c r="B131" s="11">
        <v>41779</v>
      </c>
      <c r="C131" s="11" t="s">
        <v>116</v>
      </c>
      <c r="D131" s="11" t="s">
        <v>9</v>
      </c>
      <c r="E131" s="11" t="s">
        <v>31</v>
      </c>
      <c r="F131" s="11" t="s">
        <v>23</v>
      </c>
      <c r="G131" s="11" t="s">
        <v>10</v>
      </c>
      <c r="H131" s="11">
        <v>62287.199999999997</v>
      </c>
      <c r="I131" s="34">
        <v>67893.05</v>
      </c>
    </row>
    <row r="132" spans="1:9" x14ac:dyDescent="0.25">
      <c r="A132" s="10">
        <v>62</v>
      </c>
      <c r="B132" s="11">
        <v>41785</v>
      </c>
      <c r="C132" s="11" t="s">
        <v>116</v>
      </c>
      <c r="D132" s="11" t="s">
        <v>9</v>
      </c>
      <c r="E132" s="11" t="s">
        <v>22</v>
      </c>
      <c r="F132" s="11" t="s">
        <v>23</v>
      </c>
      <c r="G132" s="11" t="s">
        <v>10</v>
      </c>
      <c r="H132" s="11">
        <v>23814.199999999997</v>
      </c>
      <c r="I132" s="34">
        <v>25957.477999999999</v>
      </c>
    </row>
  </sheetData>
  <autoFilter ref="A1:I1" xr:uid="{445FD3C1-E996-416E-9C7F-BE62D82B5764}">
    <sortState xmlns:xlrd2="http://schemas.microsoft.com/office/spreadsheetml/2017/richdata2" ref="A2:I36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2E63F-CCD3-451B-A570-1236D2296AB8}">
  <dimension ref="A1:I38"/>
  <sheetViews>
    <sheetView tabSelected="1" workbookViewId="0">
      <selection activeCell="D19" sqref="D19"/>
    </sheetView>
  </sheetViews>
  <sheetFormatPr defaultColWidth="8.85546875" defaultRowHeight="15" x14ac:dyDescent="0.25"/>
  <cols>
    <col min="1" max="1" width="8.85546875" style="5"/>
    <col min="2" max="2" width="12.85546875" style="16" customWidth="1"/>
    <col min="3" max="3" width="13" style="9" customWidth="1"/>
    <col min="4" max="4" width="39.85546875" style="9" customWidth="1"/>
    <col min="5" max="5" width="53.140625" style="9" customWidth="1"/>
    <col min="6" max="6" width="60.140625" style="9" customWidth="1"/>
    <col min="7" max="7" width="37.7109375" style="9" customWidth="1"/>
    <col min="8" max="8" width="14.28515625" style="19" customWidth="1"/>
    <col min="9" max="9" width="12.7109375" style="19" bestFit="1" customWidth="1"/>
    <col min="10" max="16384" width="8.85546875" style="5"/>
  </cols>
  <sheetData>
    <row r="1" spans="1:9" s="18" customFormat="1" ht="34.5" customHeight="1" x14ac:dyDescent="0.25">
      <c r="A1" s="20" t="s">
        <v>0</v>
      </c>
      <c r="B1" s="2" t="s">
        <v>1</v>
      </c>
      <c r="C1" s="17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</row>
    <row r="2" spans="1:9" s="9" customFormat="1" ht="15" customHeight="1" x14ac:dyDescent="0.25">
      <c r="A2" s="21">
        <v>1</v>
      </c>
      <c r="B2" s="6">
        <v>41813</v>
      </c>
      <c r="C2" s="12" t="s">
        <v>145</v>
      </c>
      <c r="D2" s="7" t="s">
        <v>9</v>
      </c>
      <c r="E2" s="12" t="s">
        <v>153</v>
      </c>
      <c r="F2" s="7" t="s">
        <v>11</v>
      </c>
      <c r="G2" s="7" t="s">
        <v>10</v>
      </c>
      <c r="H2" s="8">
        <v>97029.5</v>
      </c>
      <c r="I2" s="8">
        <v>115465.11</v>
      </c>
    </row>
    <row r="3" spans="1:9" s="9" customFormat="1" ht="15" customHeight="1" x14ac:dyDescent="0.25">
      <c r="A3" s="21">
        <v>2</v>
      </c>
      <c r="B3" s="6">
        <v>41834</v>
      </c>
      <c r="C3" s="12" t="s">
        <v>146</v>
      </c>
      <c r="D3" s="7" t="s">
        <v>9</v>
      </c>
      <c r="E3" s="12" t="s">
        <v>86</v>
      </c>
      <c r="F3" s="7" t="s">
        <v>14</v>
      </c>
      <c r="G3" s="7" t="s">
        <v>10</v>
      </c>
      <c r="H3" s="8">
        <v>44773.1</v>
      </c>
      <c r="I3" s="8">
        <v>53279.99</v>
      </c>
    </row>
    <row r="4" spans="1:9" s="9" customFormat="1" ht="15" customHeight="1" x14ac:dyDescent="0.25">
      <c r="A4" s="21">
        <v>3</v>
      </c>
      <c r="B4" s="6">
        <v>41875</v>
      </c>
      <c r="C4" s="12" t="s">
        <v>147</v>
      </c>
      <c r="D4" s="7" t="s">
        <v>9</v>
      </c>
      <c r="E4" s="12" t="s">
        <v>85</v>
      </c>
      <c r="F4" s="7" t="s">
        <v>14</v>
      </c>
      <c r="G4" s="7" t="s">
        <v>10</v>
      </c>
      <c r="H4" s="8">
        <v>24650</v>
      </c>
      <c r="I4" s="8">
        <v>26868.5</v>
      </c>
    </row>
    <row r="5" spans="1:9" s="9" customFormat="1" ht="15" customHeight="1" x14ac:dyDescent="0.25">
      <c r="A5" s="21">
        <v>4</v>
      </c>
      <c r="B5" s="6">
        <v>41880</v>
      </c>
      <c r="C5" s="12" t="s">
        <v>147</v>
      </c>
      <c r="D5" s="7" t="s">
        <v>9</v>
      </c>
      <c r="E5" s="12" t="s">
        <v>80</v>
      </c>
      <c r="F5" s="7" t="s">
        <v>14</v>
      </c>
      <c r="G5" s="7" t="s">
        <v>10</v>
      </c>
      <c r="H5" s="8">
        <v>55520</v>
      </c>
      <c r="I5" s="8">
        <v>66068.800000000003</v>
      </c>
    </row>
    <row r="6" spans="1:9" s="9" customFormat="1" ht="15" customHeight="1" x14ac:dyDescent="0.25">
      <c r="A6" s="21">
        <v>5</v>
      </c>
      <c r="B6" s="6">
        <v>41881</v>
      </c>
      <c r="C6" s="12" t="s">
        <v>148</v>
      </c>
      <c r="D6" s="7" t="s">
        <v>9</v>
      </c>
      <c r="E6" s="12" t="s">
        <v>154</v>
      </c>
      <c r="F6" s="7" t="s">
        <v>13</v>
      </c>
      <c r="G6" s="7" t="s">
        <v>10</v>
      </c>
      <c r="H6" s="8">
        <v>26150</v>
      </c>
      <c r="I6" s="8">
        <v>31118.5</v>
      </c>
    </row>
    <row r="7" spans="1:9" s="9" customFormat="1" ht="15" customHeight="1" x14ac:dyDescent="0.25">
      <c r="A7" s="21">
        <v>6</v>
      </c>
      <c r="B7" s="6">
        <v>41882</v>
      </c>
      <c r="C7" s="12" t="s">
        <v>148</v>
      </c>
      <c r="D7" s="7" t="s">
        <v>9</v>
      </c>
      <c r="E7" s="12" t="s">
        <v>125</v>
      </c>
      <c r="F7" s="7" t="s">
        <v>11</v>
      </c>
      <c r="G7" s="7" t="s">
        <v>10</v>
      </c>
      <c r="H7" s="8">
        <v>184800</v>
      </c>
      <c r="I7" s="8">
        <v>219912</v>
      </c>
    </row>
    <row r="8" spans="1:9" s="9" customFormat="1" ht="15" customHeight="1" x14ac:dyDescent="0.25">
      <c r="A8" s="21">
        <v>7</v>
      </c>
      <c r="B8" s="6">
        <v>41887</v>
      </c>
      <c r="C8" s="12" t="s">
        <v>148</v>
      </c>
      <c r="D8" s="7" t="s">
        <v>9</v>
      </c>
      <c r="E8" s="12" t="s">
        <v>91</v>
      </c>
      <c r="F8" s="7" t="s">
        <v>16</v>
      </c>
      <c r="G8" s="7" t="s">
        <v>10</v>
      </c>
      <c r="H8" s="8">
        <v>94825</v>
      </c>
      <c r="I8" s="8">
        <v>103359.25</v>
      </c>
    </row>
    <row r="9" spans="1:9" s="9" customFormat="1" ht="15" customHeight="1" x14ac:dyDescent="0.25">
      <c r="A9" s="21">
        <v>8</v>
      </c>
      <c r="B9" s="6">
        <v>41888</v>
      </c>
      <c r="C9" s="12" t="s">
        <v>148</v>
      </c>
      <c r="D9" s="7" t="s">
        <v>9</v>
      </c>
      <c r="E9" s="12" t="s">
        <v>155</v>
      </c>
      <c r="F9" s="7" t="s">
        <v>16</v>
      </c>
      <c r="G9" s="7" t="s">
        <v>10</v>
      </c>
      <c r="H9" s="8">
        <v>41300</v>
      </c>
      <c r="I9" s="8">
        <v>45017</v>
      </c>
    </row>
    <row r="10" spans="1:9" s="9" customFormat="1" ht="15" customHeight="1" x14ac:dyDescent="0.25">
      <c r="A10" s="21">
        <v>9</v>
      </c>
      <c r="B10" s="6">
        <v>41890</v>
      </c>
      <c r="C10" s="12" t="s">
        <v>148</v>
      </c>
      <c r="D10" s="7" t="s">
        <v>9</v>
      </c>
      <c r="E10" s="12" t="s">
        <v>88</v>
      </c>
      <c r="F10" s="7" t="s">
        <v>14</v>
      </c>
      <c r="G10" s="7" t="s">
        <v>10</v>
      </c>
      <c r="H10" s="8">
        <v>50457</v>
      </c>
      <c r="I10" s="8">
        <v>60043.83</v>
      </c>
    </row>
    <row r="11" spans="1:9" s="9" customFormat="1" ht="15" customHeight="1" x14ac:dyDescent="0.25">
      <c r="A11" s="21">
        <v>10</v>
      </c>
      <c r="B11" s="6">
        <v>41926</v>
      </c>
      <c r="C11" s="12" t="s">
        <v>149</v>
      </c>
      <c r="D11" s="7" t="s">
        <v>9</v>
      </c>
      <c r="E11" s="12" t="s">
        <v>74</v>
      </c>
      <c r="F11" s="7" t="s">
        <v>11</v>
      </c>
      <c r="G11" s="7" t="s">
        <v>10</v>
      </c>
      <c r="H11" s="8">
        <v>450675</v>
      </c>
      <c r="I11" s="8">
        <v>536303.25</v>
      </c>
    </row>
    <row r="12" spans="1:9" s="9" customFormat="1" ht="15" customHeight="1" x14ac:dyDescent="0.25">
      <c r="A12" s="21">
        <v>11</v>
      </c>
      <c r="B12" s="6">
        <v>41958</v>
      </c>
      <c r="C12" s="12" t="s">
        <v>150</v>
      </c>
      <c r="D12" s="7" t="s">
        <v>9</v>
      </c>
      <c r="E12" s="12" t="s">
        <v>88</v>
      </c>
      <c r="F12" s="7" t="s">
        <v>14</v>
      </c>
      <c r="G12" s="7" t="s">
        <v>10</v>
      </c>
      <c r="H12" s="8">
        <v>118410</v>
      </c>
      <c r="I12" s="8">
        <v>140907.9</v>
      </c>
    </row>
    <row r="13" spans="1:9" s="9" customFormat="1" ht="15" customHeight="1" x14ac:dyDescent="0.25">
      <c r="A13" s="21">
        <v>12</v>
      </c>
      <c r="B13" s="6">
        <v>41961</v>
      </c>
      <c r="C13" s="12" t="s">
        <v>151</v>
      </c>
      <c r="D13" s="7" t="s">
        <v>9</v>
      </c>
      <c r="E13" s="12" t="s">
        <v>156</v>
      </c>
      <c r="F13" s="7" t="s">
        <v>14</v>
      </c>
      <c r="G13" s="7" t="s">
        <v>10</v>
      </c>
      <c r="H13" s="8">
        <v>35250</v>
      </c>
      <c r="I13" s="8">
        <v>41947.5</v>
      </c>
    </row>
    <row r="14" spans="1:9" s="9" customFormat="1" ht="15" customHeight="1" x14ac:dyDescent="0.25">
      <c r="A14" s="21">
        <v>13</v>
      </c>
      <c r="B14" s="6">
        <v>41976</v>
      </c>
      <c r="C14" s="12" t="s">
        <v>152</v>
      </c>
      <c r="D14" s="7" t="s">
        <v>9</v>
      </c>
      <c r="E14" s="12" t="s">
        <v>12</v>
      </c>
      <c r="F14" s="7" t="s">
        <v>14</v>
      </c>
      <c r="G14" s="7" t="s">
        <v>18</v>
      </c>
      <c r="H14" s="8">
        <v>93715</v>
      </c>
      <c r="I14" s="8">
        <v>111520.85</v>
      </c>
    </row>
    <row r="15" spans="1:9" s="9" customFormat="1" ht="15" customHeight="1" x14ac:dyDescent="0.25">
      <c r="A15" s="21">
        <v>14</v>
      </c>
      <c r="B15" s="6">
        <v>41977</v>
      </c>
      <c r="C15" s="12" t="s">
        <v>152</v>
      </c>
      <c r="D15" s="7" t="s">
        <v>9</v>
      </c>
      <c r="E15" s="12" t="s">
        <v>157</v>
      </c>
      <c r="F15" s="7" t="s">
        <v>14</v>
      </c>
      <c r="G15" s="7" t="s">
        <v>18</v>
      </c>
      <c r="H15" s="8">
        <v>397900</v>
      </c>
      <c r="I15" s="8">
        <v>473501</v>
      </c>
    </row>
    <row r="16" spans="1:9" s="9" customFormat="1" ht="15" customHeight="1" x14ac:dyDescent="0.25">
      <c r="A16" s="21">
        <v>15</v>
      </c>
      <c r="B16" s="6">
        <v>41978</v>
      </c>
      <c r="C16" s="12" t="s">
        <v>152</v>
      </c>
      <c r="D16" s="7" t="s">
        <v>9</v>
      </c>
      <c r="E16" s="12" t="s">
        <v>158</v>
      </c>
      <c r="F16" s="7" t="s">
        <v>14</v>
      </c>
      <c r="G16" s="7" t="s">
        <v>18</v>
      </c>
      <c r="H16" s="8">
        <v>249800</v>
      </c>
      <c r="I16" s="8">
        <v>297262</v>
      </c>
    </row>
    <row r="17" spans="1:9" s="9" customFormat="1" ht="15" customHeight="1" x14ac:dyDescent="0.25">
      <c r="A17" s="11">
        <v>1</v>
      </c>
      <c r="B17" s="6">
        <v>41802</v>
      </c>
      <c r="C17" s="12" t="s">
        <v>173</v>
      </c>
      <c r="D17" s="12" t="s">
        <v>9</v>
      </c>
      <c r="E17" s="7" t="s">
        <v>174</v>
      </c>
      <c r="F17" s="12" t="s">
        <v>23</v>
      </c>
      <c r="G17" s="12" t="s">
        <v>10</v>
      </c>
      <c r="H17" s="37">
        <v>33030.400000000001</v>
      </c>
      <c r="I17" s="37">
        <v>36003.14</v>
      </c>
    </row>
    <row r="18" spans="1:9" s="9" customFormat="1" ht="15" customHeight="1" x14ac:dyDescent="0.25">
      <c r="A18" s="11">
        <v>2</v>
      </c>
      <c r="B18" s="6">
        <v>41824</v>
      </c>
      <c r="C18" s="38" t="s">
        <v>175</v>
      </c>
      <c r="D18" s="12" t="s">
        <v>9</v>
      </c>
      <c r="E18" s="7" t="s">
        <v>159</v>
      </c>
      <c r="F18" s="12" t="s">
        <v>23</v>
      </c>
      <c r="G18" s="12" t="s">
        <v>10</v>
      </c>
      <c r="H18" s="8">
        <v>29745</v>
      </c>
      <c r="I18" s="39">
        <v>32422.05</v>
      </c>
    </row>
    <row r="19" spans="1:9" s="9" customFormat="1" ht="15" customHeight="1" x14ac:dyDescent="0.25">
      <c r="A19" s="11">
        <v>3</v>
      </c>
      <c r="B19" s="6">
        <v>41826</v>
      </c>
      <c r="C19" s="38" t="s">
        <v>175</v>
      </c>
      <c r="D19" s="12" t="s">
        <v>9</v>
      </c>
      <c r="E19" s="7" t="s">
        <v>159</v>
      </c>
      <c r="F19" s="12" t="s">
        <v>23</v>
      </c>
      <c r="G19" s="12" t="s">
        <v>10</v>
      </c>
      <c r="H19" s="39">
        <v>91296</v>
      </c>
      <c r="I19" s="39">
        <v>99512.639999999999</v>
      </c>
    </row>
    <row r="20" spans="1:9" s="9" customFormat="1" ht="15" customHeight="1" x14ac:dyDescent="0.25">
      <c r="A20" s="11">
        <v>4</v>
      </c>
      <c r="B20" s="6">
        <v>41829</v>
      </c>
      <c r="C20" s="38" t="s">
        <v>175</v>
      </c>
      <c r="D20" s="12" t="s">
        <v>9</v>
      </c>
      <c r="E20" s="7" t="s">
        <v>28</v>
      </c>
      <c r="F20" s="12" t="s">
        <v>23</v>
      </c>
      <c r="G20" s="12" t="s">
        <v>10</v>
      </c>
      <c r="H20" s="37">
        <v>86832</v>
      </c>
      <c r="I20" s="37">
        <v>94646.88</v>
      </c>
    </row>
    <row r="21" spans="1:9" s="9" customFormat="1" ht="15" customHeight="1" x14ac:dyDescent="0.25">
      <c r="A21" s="11">
        <v>5</v>
      </c>
      <c r="B21" s="6">
        <v>41831</v>
      </c>
      <c r="C21" s="38" t="s">
        <v>175</v>
      </c>
      <c r="D21" s="12" t="s">
        <v>9</v>
      </c>
      <c r="E21" s="7" t="s">
        <v>25</v>
      </c>
      <c r="F21" s="12" t="s">
        <v>23</v>
      </c>
      <c r="G21" s="12" t="s">
        <v>10</v>
      </c>
      <c r="H21" s="37">
        <v>79227</v>
      </c>
      <c r="I21" s="37">
        <v>86357.43</v>
      </c>
    </row>
    <row r="22" spans="1:9" s="9" customFormat="1" ht="15" customHeight="1" x14ac:dyDescent="0.25">
      <c r="A22" s="11">
        <v>6</v>
      </c>
      <c r="B22" s="6">
        <v>41841</v>
      </c>
      <c r="C22" s="38" t="s">
        <v>146</v>
      </c>
      <c r="D22" s="12" t="s">
        <v>9</v>
      </c>
      <c r="E22" s="7" t="s">
        <v>176</v>
      </c>
      <c r="F22" s="12" t="s">
        <v>23</v>
      </c>
      <c r="G22" s="12" t="s">
        <v>10</v>
      </c>
      <c r="H22" s="37">
        <v>48675.66</v>
      </c>
      <c r="I22" s="37">
        <v>53056.47</v>
      </c>
    </row>
    <row r="23" spans="1:9" s="9" customFormat="1" ht="15" customHeight="1" x14ac:dyDescent="0.25">
      <c r="A23" s="11">
        <v>7</v>
      </c>
      <c r="B23" s="6">
        <v>41885</v>
      </c>
      <c r="C23" s="12" t="s">
        <v>148</v>
      </c>
      <c r="D23" s="12" t="s">
        <v>9</v>
      </c>
      <c r="E23" s="7" t="s">
        <v>176</v>
      </c>
      <c r="F23" s="12" t="s">
        <v>23</v>
      </c>
      <c r="G23" s="12" t="s">
        <v>10</v>
      </c>
      <c r="H23" s="37">
        <v>61341</v>
      </c>
      <c r="I23" s="37">
        <v>66861.69</v>
      </c>
    </row>
    <row r="24" spans="1:9" s="9" customFormat="1" ht="15" customHeight="1" x14ac:dyDescent="0.25">
      <c r="A24" s="11">
        <v>8</v>
      </c>
      <c r="B24" s="6">
        <v>41895</v>
      </c>
      <c r="C24" s="12" t="s">
        <v>177</v>
      </c>
      <c r="D24" s="12" t="s">
        <v>9</v>
      </c>
      <c r="E24" s="7" t="s">
        <v>24</v>
      </c>
      <c r="F24" s="12" t="s">
        <v>23</v>
      </c>
      <c r="G24" s="40" t="s">
        <v>178</v>
      </c>
      <c r="H24" s="6">
        <v>525681</v>
      </c>
      <c r="I24" s="33">
        <v>572992.29</v>
      </c>
    </row>
    <row r="25" spans="1:9" s="9" customFormat="1" ht="15" customHeight="1" x14ac:dyDescent="0.25">
      <c r="A25" s="11">
        <v>9</v>
      </c>
      <c r="B25" s="6">
        <v>41896</v>
      </c>
      <c r="C25" s="12" t="s">
        <v>177</v>
      </c>
      <c r="D25" s="12" t="s">
        <v>9</v>
      </c>
      <c r="E25" s="7" t="s">
        <v>179</v>
      </c>
      <c r="F25" s="12" t="s">
        <v>23</v>
      </c>
      <c r="G25" s="40" t="s">
        <v>178</v>
      </c>
      <c r="H25" s="6">
        <v>27179.16</v>
      </c>
      <c r="I25" s="33">
        <v>29625.279999999999</v>
      </c>
    </row>
    <row r="26" spans="1:9" s="9" customFormat="1" ht="15" customHeight="1" x14ac:dyDescent="0.25">
      <c r="A26" s="11">
        <v>10</v>
      </c>
      <c r="B26" s="6">
        <v>41897</v>
      </c>
      <c r="C26" s="12" t="s">
        <v>177</v>
      </c>
      <c r="D26" s="12" t="s">
        <v>9</v>
      </c>
      <c r="E26" s="7" t="s">
        <v>25</v>
      </c>
      <c r="F26" s="12" t="s">
        <v>23</v>
      </c>
      <c r="G26" s="40" t="s">
        <v>178</v>
      </c>
      <c r="H26" s="39">
        <v>42271</v>
      </c>
      <c r="I26" s="39">
        <v>46075.39</v>
      </c>
    </row>
    <row r="27" spans="1:9" s="9" customFormat="1" ht="15" customHeight="1" x14ac:dyDescent="0.25">
      <c r="A27" s="11">
        <v>11</v>
      </c>
      <c r="B27" s="6">
        <v>41898</v>
      </c>
      <c r="C27" s="12" t="s">
        <v>177</v>
      </c>
      <c r="D27" s="12" t="s">
        <v>9</v>
      </c>
      <c r="E27" s="7" t="s">
        <v>29</v>
      </c>
      <c r="F27" s="12" t="s">
        <v>23</v>
      </c>
      <c r="G27" s="40" t="s">
        <v>178</v>
      </c>
      <c r="H27" s="39">
        <v>26225</v>
      </c>
      <c r="I27" s="39">
        <v>28585.25</v>
      </c>
    </row>
    <row r="28" spans="1:9" s="9" customFormat="1" ht="15" customHeight="1" x14ac:dyDescent="0.25">
      <c r="A28" s="11">
        <v>12</v>
      </c>
      <c r="B28" s="6">
        <v>41899</v>
      </c>
      <c r="C28" s="38" t="s">
        <v>177</v>
      </c>
      <c r="D28" s="12" t="s">
        <v>9</v>
      </c>
      <c r="E28" s="7" t="s">
        <v>24</v>
      </c>
      <c r="F28" s="12" t="s">
        <v>23</v>
      </c>
      <c r="G28" s="12" t="s">
        <v>10</v>
      </c>
      <c r="H28" s="39">
        <v>51281.520000000004</v>
      </c>
      <c r="I28" s="39">
        <v>55896.856800000009</v>
      </c>
    </row>
    <row r="29" spans="1:9" s="9" customFormat="1" ht="15" customHeight="1" x14ac:dyDescent="0.25">
      <c r="A29" s="11">
        <v>13</v>
      </c>
      <c r="B29" s="6">
        <v>41900</v>
      </c>
      <c r="C29" s="38" t="s">
        <v>177</v>
      </c>
      <c r="D29" s="12" t="s">
        <v>9</v>
      </c>
      <c r="E29" s="7" t="s">
        <v>24</v>
      </c>
      <c r="F29" s="12" t="s">
        <v>23</v>
      </c>
      <c r="G29" s="12" t="s">
        <v>10</v>
      </c>
      <c r="H29" s="39">
        <v>132874.97999999998</v>
      </c>
      <c r="I29" s="39">
        <v>144833.72819999998</v>
      </c>
    </row>
    <row r="30" spans="1:9" s="9" customFormat="1" ht="15" customHeight="1" x14ac:dyDescent="0.25">
      <c r="A30" s="11">
        <v>14</v>
      </c>
      <c r="B30" s="10">
        <v>41909</v>
      </c>
      <c r="C30" s="38" t="s">
        <v>177</v>
      </c>
      <c r="D30" s="12" t="s">
        <v>9</v>
      </c>
      <c r="E30" s="12" t="s">
        <v>24</v>
      </c>
      <c r="F30" s="12" t="s">
        <v>23</v>
      </c>
      <c r="G30" s="12" t="s">
        <v>10</v>
      </c>
      <c r="H30" s="37">
        <v>90350.7</v>
      </c>
      <c r="I30" s="37">
        <v>98482.262999999992</v>
      </c>
    </row>
    <row r="31" spans="1:9" s="9" customFormat="1" ht="15" customHeight="1" x14ac:dyDescent="0.25">
      <c r="A31" s="11">
        <v>15</v>
      </c>
      <c r="B31" s="10">
        <v>41913</v>
      </c>
      <c r="C31" s="38" t="s">
        <v>177</v>
      </c>
      <c r="D31" s="12" t="s">
        <v>9</v>
      </c>
      <c r="E31" s="41" t="s">
        <v>24</v>
      </c>
      <c r="F31" s="12" t="s">
        <v>23</v>
      </c>
      <c r="G31" s="12" t="s">
        <v>10</v>
      </c>
      <c r="H31" s="37">
        <v>30068</v>
      </c>
      <c r="I31" s="37">
        <v>32774.120000000003</v>
      </c>
    </row>
    <row r="32" spans="1:9" s="9" customFormat="1" ht="15" customHeight="1" x14ac:dyDescent="0.25">
      <c r="A32" s="11">
        <v>16</v>
      </c>
      <c r="B32" s="10">
        <v>41924</v>
      </c>
      <c r="C32" s="38" t="s">
        <v>149</v>
      </c>
      <c r="D32" s="12" t="s">
        <v>9</v>
      </c>
      <c r="E32" s="12" t="s">
        <v>180</v>
      </c>
      <c r="F32" s="12" t="s">
        <v>23</v>
      </c>
      <c r="G32" s="12" t="s">
        <v>10</v>
      </c>
      <c r="H32" s="37">
        <v>309943</v>
      </c>
      <c r="I32" s="37">
        <v>337837.87</v>
      </c>
    </row>
    <row r="33" spans="1:9" s="9" customFormat="1" ht="15" customHeight="1" x14ac:dyDescent="0.25">
      <c r="A33" s="11">
        <v>17</v>
      </c>
      <c r="B33" s="10">
        <v>41927</v>
      </c>
      <c r="C33" s="38" t="s">
        <v>149</v>
      </c>
      <c r="D33" s="12" t="s">
        <v>9</v>
      </c>
      <c r="E33" s="12" t="s">
        <v>159</v>
      </c>
      <c r="F33" s="12" t="s">
        <v>23</v>
      </c>
      <c r="G33" s="12" t="s">
        <v>10</v>
      </c>
      <c r="H33" s="37">
        <v>23065</v>
      </c>
      <c r="I33" s="37">
        <v>25140.85</v>
      </c>
    </row>
    <row r="34" spans="1:9" s="9" customFormat="1" ht="15" customHeight="1" x14ac:dyDescent="0.25">
      <c r="A34" s="11">
        <v>18</v>
      </c>
      <c r="B34" s="42">
        <v>41930</v>
      </c>
      <c r="C34" s="38" t="s">
        <v>149</v>
      </c>
      <c r="D34" s="12" t="s">
        <v>9</v>
      </c>
      <c r="E34" s="12" t="s">
        <v>159</v>
      </c>
      <c r="F34" s="12" t="s">
        <v>23</v>
      </c>
      <c r="G34" s="12" t="s">
        <v>10</v>
      </c>
      <c r="H34" s="37">
        <v>66927</v>
      </c>
      <c r="I34" s="37">
        <v>72950.429999999993</v>
      </c>
    </row>
    <row r="35" spans="1:9" s="9" customFormat="1" ht="15" customHeight="1" x14ac:dyDescent="0.25">
      <c r="A35" s="11">
        <v>19</v>
      </c>
      <c r="B35" s="10">
        <v>41957</v>
      </c>
      <c r="C35" s="38" t="s">
        <v>150</v>
      </c>
      <c r="D35" s="12" t="s">
        <v>9</v>
      </c>
      <c r="E35" s="12" t="s">
        <v>165</v>
      </c>
      <c r="F35" s="12" t="s">
        <v>23</v>
      </c>
      <c r="G35" s="12" t="s">
        <v>10</v>
      </c>
      <c r="H35" s="37">
        <v>32452</v>
      </c>
      <c r="I35" s="37">
        <v>35372.68</v>
      </c>
    </row>
    <row r="36" spans="1:9" s="9" customFormat="1" ht="15" customHeight="1" x14ac:dyDescent="0.25">
      <c r="A36" s="11">
        <v>20</v>
      </c>
      <c r="B36" s="10">
        <v>41959</v>
      </c>
      <c r="C36" s="38" t="s">
        <v>151</v>
      </c>
      <c r="D36" s="12" t="s">
        <v>9</v>
      </c>
      <c r="E36" s="12" t="s">
        <v>159</v>
      </c>
      <c r="F36" s="12" t="s">
        <v>23</v>
      </c>
      <c r="G36" s="12" t="s">
        <v>10</v>
      </c>
      <c r="H36" s="43">
        <v>88891.24</v>
      </c>
      <c r="I36" s="43">
        <v>96891.4516</v>
      </c>
    </row>
    <row r="37" spans="1:9" s="9" customFormat="1" ht="15" customHeight="1" x14ac:dyDescent="0.25">
      <c r="A37" s="21">
        <v>21</v>
      </c>
      <c r="B37" s="6">
        <v>41964</v>
      </c>
      <c r="C37" s="38" t="s">
        <v>181</v>
      </c>
      <c r="D37" s="7" t="s">
        <v>9</v>
      </c>
      <c r="E37" s="7" t="s">
        <v>24</v>
      </c>
      <c r="F37" s="7" t="s">
        <v>23</v>
      </c>
      <c r="G37" s="44" t="s">
        <v>182</v>
      </c>
      <c r="H37" s="39">
        <v>429052</v>
      </c>
      <c r="I37" s="39">
        <v>467666.68</v>
      </c>
    </row>
    <row r="38" spans="1:9" s="9" customFormat="1" ht="15" customHeight="1" x14ac:dyDescent="0.25">
      <c r="A38" s="21">
        <v>22</v>
      </c>
      <c r="B38" s="6">
        <v>41966</v>
      </c>
      <c r="C38" s="38" t="s">
        <v>181</v>
      </c>
      <c r="D38" s="7" t="s">
        <v>9</v>
      </c>
      <c r="E38" s="7" t="s">
        <v>30</v>
      </c>
      <c r="F38" s="7" t="s">
        <v>23</v>
      </c>
      <c r="G38" s="44" t="s">
        <v>182</v>
      </c>
      <c r="H38" s="39">
        <v>100899.2</v>
      </c>
      <c r="I38" s="39">
        <v>109980.13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IANUARIE 2024</vt:lpstr>
      <vt:lpstr>FEBRUARIE 2024</vt:lpstr>
      <vt:lpstr>MARTIE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vlad lancea</cp:lastModifiedBy>
  <dcterms:created xsi:type="dcterms:W3CDTF">2023-01-11T12:59:40Z</dcterms:created>
  <dcterms:modified xsi:type="dcterms:W3CDTF">2024-04-08T11:39:11Z</dcterms:modified>
</cp:coreProperties>
</file>